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ms-excel.template.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themarkwscherer/Dropbox/MFS-11-TRIM documents/TRIM RUN CHART/"/>
    </mc:Choice>
  </mc:AlternateContent>
  <xr:revisionPtr revIDLastSave="0" documentId="8_{4E30E7FA-6B0A-2A4D-938B-AA455823092D}" xr6:coauthVersionLast="47" xr6:coauthVersionMax="47" xr10:uidLastSave="{00000000-0000-0000-0000-000000000000}"/>
  <bookViews>
    <workbookView xWindow="35840" yWindow="500" windowWidth="27320" windowHeight="19980" xr2:uid="{00000000-000D-0000-FFFF-FFFF00000000}"/>
  </bookViews>
  <sheets>
    <sheet name="Instructions" sheetId="4" r:id="rId1"/>
    <sheet name="Run Chart" sheetId="1" r:id="rId2"/>
    <sheet name="Makeup" sheetId="3" r:id="rId3"/>
    <sheet name="Math-DO-NOT-Delete" sheetId="2" r:id="rId4"/>
  </sheets>
  <definedNames>
    <definedName name="_xlnm.Print_Area" localSheetId="2">Makeup!$A$1:$BO$65</definedName>
    <definedName name="_xlnm.Print_Area" localSheetId="1">'Run Chart'!$A$1:$BO$65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N5" i="1" l="1"/>
  <c r="AL5" i="1"/>
  <c r="AR5" i="1"/>
  <c r="AN5" i="3"/>
  <c r="V5" i="3"/>
  <c r="AR5" i="3"/>
  <c r="AL5" i="3"/>
  <c r="V5" i="1"/>
  <c r="AR6" i="1" s="1"/>
  <c r="AL6" i="3" l="1"/>
  <c r="AN6" i="3"/>
  <c r="D33" i="3" s="1"/>
  <c r="H33" i="3" s="1"/>
  <c r="AN6" i="1"/>
  <c r="D33" i="1" s="1"/>
  <c r="S33" i="1" s="1"/>
  <c r="AR6" i="3"/>
  <c r="AL6" i="1"/>
  <c r="D6" i="1" s="1"/>
  <c r="D6" i="3" l="1"/>
  <c r="K34" i="3" s="1"/>
  <c r="R33" i="3"/>
  <c r="BL33" i="3"/>
  <c r="AA33" i="3"/>
  <c r="P33" i="3"/>
  <c r="S33" i="3"/>
  <c r="K33" i="3"/>
  <c r="BN33" i="3"/>
  <c r="BF33" i="3"/>
  <c r="AZ33" i="3"/>
  <c r="AH33" i="3"/>
  <c r="AB33" i="3"/>
  <c r="J33" i="3"/>
  <c r="L33" i="3"/>
  <c r="BD33" i="3"/>
  <c r="AV33" i="3"/>
  <c r="BH33" i="3"/>
  <c r="AX33" i="3"/>
  <c r="AR33" i="3"/>
  <c r="Z33" i="3"/>
  <c r="BG33" i="3"/>
  <c r="AY33" i="3"/>
  <c r="AN33" i="3"/>
  <c r="BI33" i="3"/>
  <c r="AP33" i="3"/>
  <c r="AJ33" i="3"/>
  <c r="T33" i="3"/>
  <c r="AQ33" i="3"/>
  <c r="AF33" i="3"/>
  <c r="AI33" i="3"/>
  <c r="X33" i="3"/>
  <c r="BK33" i="3"/>
  <c r="BM33" i="3"/>
  <c r="AO33" i="3"/>
  <c r="I33" i="3"/>
  <c r="G33" i="3"/>
  <c r="F33" i="3"/>
  <c r="AK33" i="3"/>
  <c r="E33" i="3"/>
  <c r="AM33" i="3"/>
  <c r="V33" i="3"/>
  <c r="U33" i="3"/>
  <c r="Q33" i="3"/>
  <c r="AT33" i="3"/>
  <c r="AS33" i="3"/>
  <c r="AL33" i="3"/>
  <c r="AE33" i="3"/>
  <c r="AD33" i="3"/>
  <c r="BJ33" i="3"/>
  <c r="BE33" i="3"/>
  <c r="Y33" i="3"/>
  <c r="BC33" i="3"/>
  <c r="W33" i="3"/>
  <c r="BB33" i="3"/>
  <c r="BA33" i="3"/>
  <c r="AW33" i="3"/>
  <c r="O33" i="3"/>
  <c r="N33" i="3"/>
  <c r="M33" i="3"/>
  <c r="AG33" i="3"/>
  <c r="AC33" i="3"/>
  <c r="AU33" i="3"/>
  <c r="BM33" i="1"/>
  <c r="AK33" i="1"/>
  <c r="V33" i="1"/>
  <c r="BG33" i="1"/>
  <c r="U33" i="1"/>
  <c r="L33" i="1"/>
  <c r="E33" i="1"/>
  <c r="AW33" i="1"/>
  <c r="AI33" i="1"/>
  <c r="BE33" i="1"/>
  <c r="AQ33" i="1"/>
  <c r="X33" i="1"/>
  <c r="Y33" i="1"/>
  <c r="AC33" i="1"/>
  <c r="R33" i="1"/>
  <c r="T33" i="1"/>
  <c r="K33" i="1"/>
  <c r="BH33" i="1"/>
  <c r="AV33" i="1"/>
  <c r="BI33" i="1"/>
  <c r="AP33" i="1"/>
  <c r="AR33" i="1"/>
  <c r="F33" i="1"/>
  <c r="BD33" i="1"/>
  <c r="AD33" i="1"/>
  <c r="AX33" i="1"/>
  <c r="AZ33" i="1"/>
  <c r="N33" i="1"/>
  <c r="BL33" i="1"/>
  <c r="AT33" i="1"/>
  <c r="AY33" i="1"/>
  <c r="M33" i="1"/>
  <c r="BB33" i="1"/>
  <c r="Q33" i="1"/>
  <c r="AS33" i="1"/>
  <c r="H33" i="1"/>
  <c r="AU33" i="1"/>
  <c r="BC33" i="1"/>
  <c r="BK33" i="1"/>
  <c r="AM33" i="1"/>
  <c r="G33" i="1"/>
  <c r="BJ33" i="1"/>
  <c r="AE33" i="1"/>
  <c r="AL33" i="1"/>
  <c r="O33" i="1"/>
  <c r="W33" i="1"/>
  <c r="BF33" i="1"/>
  <c r="I33" i="1"/>
  <c r="BN33" i="1"/>
  <c r="P33" i="1"/>
  <c r="J33" i="1"/>
  <c r="AF33" i="1"/>
  <c r="AG33" i="1"/>
  <c r="Z33" i="1"/>
  <c r="AB33" i="1"/>
  <c r="AN33" i="1"/>
  <c r="AO33" i="1"/>
  <c r="BA33" i="1"/>
  <c r="AH33" i="1"/>
  <c r="AJ33" i="1"/>
  <c r="AA33" i="1"/>
  <c r="BM34" i="1"/>
  <c r="BE34" i="1"/>
  <c r="AW34" i="1"/>
  <c r="AO34" i="1"/>
  <c r="AG34" i="1"/>
  <c r="Y34" i="1"/>
  <c r="Q34" i="1"/>
  <c r="I34" i="1"/>
  <c r="BL34" i="1"/>
  <c r="BD34" i="1"/>
  <c r="AV34" i="1"/>
  <c r="AN34" i="1"/>
  <c r="AF34" i="1"/>
  <c r="X34" i="1"/>
  <c r="P34" i="1"/>
  <c r="H34" i="1"/>
  <c r="BK34" i="1"/>
  <c r="BC34" i="1"/>
  <c r="AU34" i="1"/>
  <c r="AM34" i="1"/>
  <c r="AE34" i="1"/>
  <c r="W34" i="1"/>
  <c r="O34" i="1"/>
  <c r="G34" i="1"/>
  <c r="BJ34" i="1"/>
  <c r="BB34" i="1"/>
  <c r="AT34" i="1"/>
  <c r="AL34" i="1"/>
  <c r="AD34" i="1"/>
  <c r="V34" i="1"/>
  <c r="N34" i="1"/>
  <c r="F34" i="1"/>
  <c r="BI34" i="1"/>
  <c r="BA34" i="1"/>
  <c r="AS34" i="1"/>
  <c r="AK34" i="1"/>
  <c r="AC34" i="1"/>
  <c r="U34" i="1"/>
  <c r="M34" i="1"/>
  <c r="E34" i="1"/>
  <c r="BH34" i="1"/>
  <c r="AZ34" i="1"/>
  <c r="AR34" i="1"/>
  <c r="AJ34" i="1"/>
  <c r="AB34" i="1"/>
  <c r="T34" i="1"/>
  <c r="L34" i="1"/>
  <c r="D31" i="1"/>
  <c r="BG34" i="1"/>
  <c r="AY34" i="1"/>
  <c r="AQ34" i="1"/>
  <c r="AI34" i="1"/>
  <c r="AA34" i="1"/>
  <c r="S34" i="1"/>
  <c r="K34" i="1"/>
  <c r="BN34" i="1"/>
  <c r="BF34" i="1"/>
  <c r="AX34" i="1"/>
  <c r="AP34" i="1"/>
  <c r="AH34" i="1"/>
  <c r="Z34" i="1"/>
  <c r="R34" i="1"/>
  <c r="J34" i="1"/>
  <c r="D35" i="1"/>
  <c r="BG34" i="3"/>
  <c r="AY34" i="3"/>
  <c r="AQ34" i="3"/>
  <c r="AI34" i="3"/>
  <c r="AA34" i="3"/>
  <c r="S34" i="3"/>
  <c r="AX34" i="3"/>
  <c r="AP34" i="3"/>
  <c r="AH34" i="3"/>
  <c r="Z34" i="3"/>
  <c r="R34" i="3"/>
  <c r="J34" i="3"/>
  <c r="BM34" i="3"/>
  <c r="BE34" i="3"/>
  <c r="AW34" i="3"/>
  <c r="AO34" i="3"/>
  <c r="AG34" i="3"/>
  <c r="Y34" i="3"/>
  <c r="Q34" i="3"/>
  <c r="AV34" i="3"/>
  <c r="AN34" i="3"/>
  <c r="AF34" i="3"/>
  <c r="X34" i="3"/>
  <c r="P34" i="3"/>
  <c r="H34" i="3"/>
  <c r="BK34" i="3"/>
  <c r="BC34" i="3"/>
  <c r="AU34" i="3"/>
  <c r="AM34" i="3"/>
  <c r="AE34" i="3"/>
  <c r="W34" i="3"/>
  <c r="O34" i="3"/>
  <c r="AT34" i="3"/>
  <c r="AL34" i="3"/>
  <c r="AD34" i="3"/>
  <c r="V34" i="3"/>
  <c r="N34" i="3"/>
  <c r="F34" i="3"/>
  <c r="BH34" i="3"/>
  <c r="AZ34" i="3"/>
  <c r="AR34" i="3"/>
  <c r="AJ34" i="3"/>
  <c r="AB34" i="3"/>
  <c r="T34" i="3"/>
  <c r="L34" i="3"/>
  <c r="M34" i="3"/>
  <c r="D31" i="3"/>
  <c r="E34" i="3"/>
  <c r="BI34" i="3"/>
  <c r="BA34" i="3"/>
  <c r="AS34" i="3"/>
  <c r="AK34" i="3"/>
  <c r="D35" i="3"/>
  <c r="BD34" i="3" l="1"/>
  <c r="BF34" i="3"/>
  <c r="BJ34" i="3"/>
  <c r="BB34" i="3"/>
  <c r="U34" i="3"/>
  <c r="BL34" i="3"/>
  <c r="BN34" i="3"/>
  <c r="AC34" i="3"/>
  <c r="G34" i="3"/>
  <c r="I34" i="3"/>
  <c r="D37" i="1"/>
  <c r="BG36" i="1"/>
  <c r="AY36" i="1"/>
  <c r="AQ36" i="1"/>
  <c r="AI36" i="1"/>
  <c r="AA36" i="1"/>
  <c r="S36" i="1"/>
  <c r="K36" i="1"/>
  <c r="BN36" i="1"/>
  <c r="BF36" i="1"/>
  <c r="AX36" i="1"/>
  <c r="AP36" i="1"/>
  <c r="AH36" i="1"/>
  <c r="Z36" i="1"/>
  <c r="R36" i="1"/>
  <c r="J36" i="1"/>
  <c r="BM36" i="1"/>
  <c r="BE36" i="1"/>
  <c r="AW36" i="1"/>
  <c r="AO36" i="1"/>
  <c r="AG36" i="1"/>
  <c r="Y36" i="1"/>
  <c r="Q36" i="1"/>
  <c r="I36" i="1"/>
  <c r="BL36" i="1"/>
  <c r="BD36" i="1"/>
  <c r="AV36" i="1"/>
  <c r="AN36" i="1"/>
  <c r="AF36" i="1"/>
  <c r="X36" i="1"/>
  <c r="P36" i="1"/>
  <c r="H36" i="1"/>
  <c r="BK36" i="1"/>
  <c r="BC36" i="1"/>
  <c r="AU36" i="1"/>
  <c r="AM36" i="1"/>
  <c r="AE36" i="1"/>
  <c r="W36" i="1"/>
  <c r="O36" i="1"/>
  <c r="G36" i="1"/>
  <c r="BJ36" i="1"/>
  <c r="BB36" i="1"/>
  <c r="AT36" i="1"/>
  <c r="AL36" i="1"/>
  <c r="AD36" i="1"/>
  <c r="V36" i="1"/>
  <c r="N36" i="1"/>
  <c r="F36" i="1"/>
  <c r="BI36" i="1"/>
  <c r="BA36" i="1"/>
  <c r="AS36" i="1"/>
  <c r="AK36" i="1"/>
  <c r="AC36" i="1"/>
  <c r="U36" i="1"/>
  <c r="M36" i="1"/>
  <c r="E36" i="1"/>
  <c r="BH36" i="1"/>
  <c r="AZ36" i="1"/>
  <c r="AR36" i="1"/>
  <c r="AJ36" i="1"/>
  <c r="AB36" i="1"/>
  <c r="T36" i="1"/>
  <c r="L36" i="1"/>
  <c r="L35" i="1"/>
  <c r="T35" i="1"/>
  <c r="AB35" i="1"/>
  <c r="AJ35" i="1"/>
  <c r="AR35" i="1"/>
  <c r="AZ35" i="1"/>
  <c r="BH35" i="1"/>
  <c r="M35" i="1"/>
  <c r="U35" i="1"/>
  <c r="AC35" i="1"/>
  <c r="AK35" i="1"/>
  <c r="AS35" i="1"/>
  <c r="BA35" i="1"/>
  <c r="BI35" i="1"/>
  <c r="F35" i="1"/>
  <c r="N35" i="1"/>
  <c r="V35" i="1"/>
  <c r="AD35" i="1"/>
  <c r="AL35" i="1"/>
  <c r="AT35" i="1"/>
  <c r="BB35" i="1"/>
  <c r="BJ35" i="1"/>
  <c r="G35" i="1"/>
  <c r="O35" i="1"/>
  <c r="W35" i="1"/>
  <c r="AE35" i="1"/>
  <c r="AM35" i="1"/>
  <c r="AU35" i="1"/>
  <c r="BC35" i="1"/>
  <c r="BK35" i="1"/>
  <c r="H35" i="1"/>
  <c r="P35" i="1"/>
  <c r="X35" i="1"/>
  <c r="AF35" i="1"/>
  <c r="AN35" i="1"/>
  <c r="AV35" i="1"/>
  <c r="BD35" i="1"/>
  <c r="BL35" i="1"/>
  <c r="I35" i="1"/>
  <c r="Q35" i="1"/>
  <c r="Y35" i="1"/>
  <c r="AG35" i="1"/>
  <c r="AO35" i="1"/>
  <c r="AW35" i="1"/>
  <c r="BE35" i="1"/>
  <c r="BM35" i="1"/>
  <c r="Z35" i="1"/>
  <c r="BF35" i="1"/>
  <c r="AA35" i="1"/>
  <c r="BG35" i="1"/>
  <c r="AH35" i="1"/>
  <c r="BN35" i="1"/>
  <c r="E35" i="1"/>
  <c r="AI35" i="1"/>
  <c r="J35" i="1"/>
  <c r="AP35" i="1"/>
  <c r="K35" i="1"/>
  <c r="AQ35" i="1"/>
  <c r="R35" i="1"/>
  <c r="AX35" i="1"/>
  <c r="S35" i="1"/>
  <c r="AY35" i="1"/>
  <c r="D29" i="1"/>
  <c r="BN32" i="1"/>
  <c r="BF32" i="1"/>
  <c r="AX32" i="1"/>
  <c r="AP32" i="1"/>
  <c r="AH32" i="1"/>
  <c r="Z32" i="1"/>
  <c r="R32" i="1"/>
  <c r="J32" i="1"/>
  <c r="L31" i="1"/>
  <c r="T31" i="1"/>
  <c r="AB31" i="1"/>
  <c r="AJ31" i="1"/>
  <c r="AR31" i="1"/>
  <c r="AZ31" i="1"/>
  <c r="BH31" i="1"/>
  <c r="BM32" i="1"/>
  <c r="BE32" i="1"/>
  <c r="AW32" i="1"/>
  <c r="AO32" i="1"/>
  <c r="AG32" i="1"/>
  <c r="Y32" i="1"/>
  <c r="Q32" i="1"/>
  <c r="I32" i="1"/>
  <c r="M31" i="1"/>
  <c r="U31" i="1"/>
  <c r="AC31" i="1"/>
  <c r="AK31" i="1"/>
  <c r="AS31" i="1"/>
  <c r="BA31" i="1"/>
  <c r="BI31" i="1"/>
  <c r="BL32" i="1"/>
  <c r="BD32" i="1"/>
  <c r="AV32" i="1"/>
  <c r="AN32" i="1"/>
  <c r="AF32" i="1"/>
  <c r="X32" i="1"/>
  <c r="P32" i="1"/>
  <c r="H32" i="1"/>
  <c r="F31" i="1"/>
  <c r="N31" i="1"/>
  <c r="V31" i="1"/>
  <c r="AD31" i="1"/>
  <c r="AL31" i="1"/>
  <c r="AT31" i="1"/>
  <c r="BB31" i="1"/>
  <c r="BJ31" i="1"/>
  <c r="BK32" i="1"/>
  <c r="BC32" i="1"/>
  <c r="AU32" i="1"/>
  <c r="AM32" i="1"/>
  <c r="AE32" i="1"/>
  <c r="W32" i="1"/>
  <c r="O32" i="1"/>
  <c r="G32" i="1"/>
  <c r="G31" i="1"/>
  <c r="O31" i="1"/>
  <c r="W31" i="1"/>
  <c r="AE31" i="1"/>
  <c r="AM31" i="1"/>
  <c r="AU31" i="1"/>
  <c r="BC31" i="1"/>
  <c r="BK31" i="1"/>
  <c r="BJ32" i="1"/>
  <c r="BB32" i="1"/>
  <c r="AT32" i="1"/>
  <c r="AL32" i="1"/>
  <c r="AD32" i="1"/>
  <c r="V32" i="1"/>
  <c r="N32" i="1"/>
  <c r="F32" i="1"/>
  <c r="H31" i="1"/>
  <c r="P31" i="1"/>
  <c r="X31" i="1"/>
  <c r="AF31" i="1"/>
  <c r="AN31" i="1"/>
  <c r="AV31" i="1"/>
  <c r="BD31" i="1"/>
  <c r="BL31" i="1"/>
  <c r="BI32" i="1"/>
  <c r="BA32" i="1"/>
  <c r="AS32" i="1"/>
  <c r="AK32" i="1"/>
  <c r="AC32" i="1"/>
  <c r="U32" i="1"/>
  <c r="M32" i="1"/>
  <c r="E32" i="1"/>
  <c r="I31" i="1"/>
  <c r="Q31" i="1"/>
  <c r="Y31" i="1"/>
  <c r="AG31" i="1"/>
  <c r="AO31" i="1"/>
  <c r="AW31" i="1"/>
  <c r="BE31" i="1"/>
  <c r="BM31" i="1"/>
  <c r="E31" i="1"/>
  <c r="BH32" i="1"/>
  <c r="AZ32" i="1"/>
  <c r="AR32" i="1"/>
  <c r="AJ32" i="1"/>
  <c r="AB32" i="1"/>
  <c r="T32" i="1"/>
  <c r="L32" i="1"/>
  <c r="BG32" i="1"/>
  <c r="AY32" i="1"/>
  <c r="AQ32" i="1"/>
  <c r="AI32" i="1"/>
  <c r="AA32" i="1"/>
  <c r="S32" i="1"/>
  <c r="K32" i="1"/>
  <c r="AA31" i="1"/>
  <c r="BG31" i="1"/>
  <c r="AH31" i="1"/>
  <c r="BN31" i="1"/>
  <c r="AI31" i="1"/>
  <c r="J31" i="1"/>
  <c r="AP31" i="1"/>
  <c r="K31" i="1"/>
  <c r="AQ31" i="1"/>
  <c r="R31" i="1"/>
  <c r="AX31" i="1"/>
  <c r="S31" i="1"/>
  <c r="AY31" i="1"/>
  <c r="Z31" i="1"/>
  <c r="BF31" i="1"/>
  <c r="D37" i="3"/>
  <c r="BL36" i="3"/>
  <c r="BD36" i="3"/>
  <c r="AV36" i="3"/>
  <c r="AN36" i="3"/>
  <c r="AF36" i="3"/>
  <c r="X36" i="3"/>
  <c r="P36" i="3"/>
  <c r="H36" i="3"/>
  <c r="BJ35" i="3"/>
  <c r="BB35" i="3"/>
  <c r="AT35" i="3"/>
  <c r="AL35" i="3"/>
  <c r="AD35" i="3"/>
  <c r="V35" i="3"/>
  <c r="BH36" i="3"/>
  <c r="AY36" i="3"/>
  <c r="AP36" i="3"/>
  <c r="AG36" i="3"/>
  <c r="W36" i="3"/>
  <c r="N36" i="3"/>
  <c r="E36" i="3"/>
  <c r="BF35" i="3"/>
  <c r="AW35" i="3"/>
  <c r="AN35" i="3"/>
  <c r="AE35" i="3"/>
  <c r="U35" i="3"/>
  <c r="M35" i="3"/>
  <c r="E35" i="3"/>
  <c r="BG36" i="3"/>
  <c r="AX36" i="3"/>
  <c r="AO36" i="3"/>
  <c r="AE36" i="3"/>
  <c r="V36" i="3"/>
  <c r="M36" i="3"/>
  <c r="BN35" i="3"/>
  <c r="BE35" i="3"/>
  <c r="AV35" i="3"/>
  <c r="AM35" i="3"/>
  <c r="AC35" i="3"/>
  <c r="T35" i="3"/>
  <c r="L35" i="3"/>
  <c r="BF36" i="3"/>
  <c r="AW36" i="3"/>
  <c r="AM36" i="3"/>
  <c r="AD36" i="3"/>
  <c r="U36" i="3"/>
  <c r="L36" i="3"/>
  <c r="BM35" i="3"/>
  <c r="BD35" i="3"/>
  <c r="AU35" i="3"/>
  <c r="AK35" i="3"/>
  <c r="AB35" i="3"/>
  <c r="S35" i="3"/>
  <c r="K35" i="3"/>
  <c r="BN36" i="3"/>
  <c r="BE36" i="3"/>
  <c r="AU36" i="3"/>
  <c r="AL36" i="3"/>
  <c r="AC36" i="3"/>
  <c r="T36" i="3"/>
  <c r="K36" i="3"/>
  <c r="BL35" i="3"/>
  <c r="BC35" i="3"/>
  <c r="AS35" i="3"/>
  <c r="AJ35" i="3"/>
  <c r="AA35" i="3"/>
  <c r="R35" i="3"/>
  <c r="J35" i="3"/>
  <c r="BM36" i="3"/>
  <c r="BC36" i="3"/>
  <c r="AT36" i="3"/>
  <c r="AK36" i="3"/>
  <c r="AB36" i="3"/>
  <c r="S36" i="3"/>
  <c r="J36" i="3"/>
  <c r="BK35" i="3"/>
  <c r="BA35" i="3"/>
  <c r="AR35" i="3"/>
  <c r="AI35" i="3"/>
  <c r="Z35" i="3"/>
  <c r="Q35" i="3"/>
  <c r="I35" i="3"/>
  <c r="BK36" i="3"/>
  <c r="BB36" i="3"/>
  <c r="AS36" i="3"/>
  <c r="AJ36" i="3"/>
  <c r="AA36" i="3"/>
  <c r="R36" i="3"/>
  <c r="I36" i="3"/>
  <c r="BI35" i="3"/>
  <c r="AZ35" i="3"/>
  <c r="AQ35" i="3"/>
  <c r="AH35" i="3"/>
  <c r="Y35" i="3"/>
  <c r="P35" i="3"/>
  <c r="H35" i="3"/>
  <c r="BI36" i="3"/>
  <c r="AZ36" i="3"/>
  <c r="AQ36" i="3"/>
  <c r="AH36" i="3"/>
  <c r="Y36" i="3"/>
  <c r="O36" i="3"/>
  <c r="F36" i="3"/>
  <c r="BG35" i="3"/>
  <c r="AX35" i="3"/>
  <c r="AO35" i="3"/>
  <c r="AF35" i="3"/>
  <c r="W35" i="3"/>
  <c r="N35" i="3"/>
  <c r="F35" i="3"/>
  <c r="AR36" i="3"/>
  <c r="AG35" i="3"/>
  <c r="AI36" i="3"/>
  <c r="X35" i="3"/>
  <c r="Z36" i="3"/>
  <c r="O35" i="3"/>
  <c r="Q36" i="3"/>
  <c r="G35" i="3"/>
  <c r="G36" i="3"/>
  <c r="BH35" i="3"/>
  <c r="BJ36" i="3"/>
  <c r="AY35" i="3"/>
  <c r="BA36" i="3"/>
  <c r="AP35" i="3"/>
  <c r="BL32" i="3"/>
  <c r="BD32" i="3"/>
  <c r="AV32" i="3"/>
  <c r="AN32" i="3"/>
  <c r="AF32" i="3"/>
  <c r="X32" i="3"/>
  <c r="P32" i="3"/>
  <c r="H32" i="3"/>
  <c r="BJ31" i="3"/>
  <c r="BB31" i="3"/>
  <c r="AT31" i="3"/>
  <c r="AL31" i="3"/>
  <c r="AD31" i="3"/>
  <c r="V31" i="3"/>
  <c r="N31" i="3"/>
  <c r="F31" i="3"/>
  <c r="BK32" i="3"/>
  <c r="BC32" i="3"/>
  <c r="AU32" i="3"/>
  <c r="AM32" i="3"/>
  <c r="AE32" i="3"/>
  <c r="W32" i="3"/>
  <c r="O32" i="3"/>
  <c r="G32" i="3"/>
  <c r="BI31" i="3"/>
  <c r="BA31" i="3"/>
  <c r="AS31" i="3"/>
  <c r="AK31" i="3"/>
  <c r="AC31" i="3"/>
  <c r="U31" i="3"/>
  <c r="M31" i="3"/>
  <c r="E31" i="3"/>
  <c r="BJ32" i="3"/>
  <c r="BB32" i="3"/>
  <c r="AT32" i="3"/>
  <c r="AL32" i="3"/>
  <c r="AD32" i="3"/>
  <c r="V32" i="3"/>
  <c r="N32" i="3"/>
  <c r="F32" i="3"/>
  <c r="BH31" i="3"/>
  <c r="AZ31" i="3"/>
  <c r="AR31" i="3"/>
  <c r="AJ31" i="3"/>
  <c r="AB31" i="3"/>
  <c r="T31" i="3"/>
  <c r="L31" i="3"/>
  <c r="D29" i="3"/>
  <c r="BI32" i="3"/>
  <c r="BA32" i="3"/>
  <c r="AS32" i="3"/>
  <c r="AK32" i="3"/>
  <c r="AC32" i="3"/>
  <c r="U32" i="3"/>
  <c r="M32" i="3"/>
  <c r="E32" i="3"/>
  <c r="BG31" i="3"/>
  <c r="AY31" i="3"/>
  <c r="AQ31" i="3"/>
  <c r="AI31" i="3"/>
  <c r="AA31" i="3"/>
  <c r="S31" i="3"/>
  <c r="K31" i="3"/>
  <c r="BH32" i="3"/>
  <c r="AZ32" i="3"/>
  <c r="AR32" i="3"/>
  <c r="AJ32" i="3"/>
  <c r="AB32" i="3"/>
  <c r="T32" i="3"/>
  <c r="L32" i="3"/>
  <c r="BN31" i="3"/>
  <c r="BF31" i="3"/>
  <c r="AX31" i="3"/>
  <c r="AP31" i="3"/>
  <c r="AH31" i="3"/>
  <c r="Z31" i="3"/>
  <c r="R31" i="3"/>
  <c r="J31" i="3"/>
  <c r="AY32" i="3"/>
  <c r="AG32" i="3"/>
  <c r="J32" i="3"/>
  <c r="AW31" i="3"/>
  <c r="AE31" i="3"/>
  <c r="H31" i="3"/>
  <c r="AX32" i="3"/>
  <c r="AA32" i="3"/>
  <c r="I32" i="3"/>
  <c r="AV31" i="3"/>
  <c r="Y31" i="3"/>
  <c r="G31" i="3"/>
  <c r="AW32" i="3"/>
  <c r="Z32" i="3"/>
  <c r="BM31" i="3"/>
  <c r="AU31" i="3"/>
  <c r="X31" i="3"/>
  <c r="BN32" i="3"/>
  <c r="AQ32" i="3"/>
  <c r="Y32" i="3"/>
  <c r="BL31" i="3"/>
  <c r="AO31" i="3"/>
  <c r="W31" i="3"/>
  <c r="BM32" i="3"/>
  <c r="AP32" i="3"/>
  <c r="S32" i="3"/>
  <c r="BK31" i="3"/>
  <c r="AN31" i="3"/>
  <c r="Q31" i="3"/>
  <c r="BG32" i="3"/>
  <c r="AO32" i="3"/>
  <c r="R32" i="3"/>
  <c r="BE31" i="3"/>
  <c r="AM31" i="3"/>
  <c r="P31" i="3"/>
  <c r="BF32" i="3"/>
  <c r="AI32" i="3"/>
  <c r="Q32" i="3"/>
  <c r="BD31" i="3"/>
  <c r="AG31" i="3"/>
  <c r="O31" i="3"/>
  <c r="BE32" i="3"/>
  <c r="AH32" i="3"/>
  <c r="K32" i="3"/>
  <c r="BC31" i="3"/>
  <c r="AF31" i="3"/>
  <c r="I31" i="3"/>
  <c r="BI30" i="3" l="1"/>
  <c r="BA30" i="3"/>
  <c r="AS30" i="3"/>
  <c r="AK30" i="3"/>
  <c r="AC30" i="3"/>
  <c r="U30" i="3"/>
  <c r="M30" i="3"/>
  <c r="E30" i="3"/>
  <c r="BG29" i="3"/>
  <c r="AY29" i="3"/>
  <c r="AQ29" i="3"/>
  <c r="AI29" i="3"/>
  <c r="AA29" i="3"/>
  <c r="S29" i="3"/>
  <c r="K29" i="3"/>
  <c r="BH30" i="3"/>
  <c r="AZ30" i="3"/>
  <c r="AR30" i="3"/>
  <c r="AJ30" i="3"/>
  <c r="AB30" i="3"/>
  <c r="T30" i="3"/>
  <c r="L30" i="3"/>
  <c r="BN29" i="3"/>
  <c r="BF29" i="3"/>
  <c r="AX29" i="3"/>
  <c r="AP29" i="3"/>
  <c r="AH29" i="3"/>
  <c r="Z29" i="3"/>
  <c r="R29" i="3"/>
  <c r="J29" i="3"/>
  <c r="BG30" i="3"/>
  <c r="AY30" i="3"/>
  <c r="BN30" i="3"/>
  <c r="BF30" i="3"/>
  <c r="AX30" i="3"/>
  <c r="AP30" i="3"/>
  <c r="BM30" i="3"/>
  <c r="BB30" i="3"/>
  <c r="AM30" i="3"/>
  <c r="AA30" i="3"/>
  <c r="Q30" i="3"/>
  <c r="G30" i="3"/>
  <c r="BE29" i="3"/>
  <c r="AU29" i="3"/>
  <c r="AK29" i="3"/>
  <c r="Y29" i="3"/>
  <c r="O29" i="3"/>
  <c r="E29" i="3"/>
  <c r="AW30" i="3"/>
  <c r="AL30" i="3"/>
  <c r="Z30" i="3"/>
  <c r="P30" i="3"/>
  <c r="F30" i="3"/>
  <c r="BD29" i="3"/>
  <c r="AT29" i="3"/>
  <c r="AJ29" i="3"/>
  <c r="X29" i="3"/>
  <c r="N29" i="3"/>
  <c r="D27" i="3"/>
  <c r="BL30" i="3"/>
  <c r="AV30" i="3"/>
  <c r="AI30" i="3"/>
  <c r="Y30" i="3"/>
  <c r="O30" i="3"/>
  <c r="BM29" i="3"/>
  <c r="BC29" i="3"/>
  <c r="AS29" i="3"/>
  <c r="AG29" i="3"/>
  <c r="W29" i="3"/>
  <c r="M29" i="3"/>
  <c r="BK30" i="3"/>
  <c r="AU30" i="3"/>
  <c r="AH30" i="3"/>
  <c r="X30" i="3"/>
  <c r="N30" i="3"/>
  <c r="BL29" i="3"/>
  <c r="BB29" i="3"/>
  <c r="AR29" i="3"/>
  <c r="AF29" i="3"/>
  <c r="V29" i="3"/>
  <c r="L29" i="3"/>
  <c r="BJ30" i="3"/>
  <c r="AT30" i="3"/>
  <c r="AG30" i="3"/>
  <c r="W30" i="3"/>
  <c r="K30" i="3"/>
  <c r="BK29" i="3"/>
  <c r="BA29" i="3"/>
  <c r="AO29" i="3"/>
  <c r="AE29" i="3"/>
  <c r="U29" i="3"/>
  <c r="I29" i="3"/>
  <c r="BE30" i="3"/>
  <c r="AQ30" i="3"/>
  <c r="AF30" i="3"/>
  <c r="V30" i="3"/>
  <c r="J30" i="3"/>
  <c r="BJ29" i="3"/>
  <c r="AZ29" i="3"/>
  <c r="AN29" i="3"/>
  <c r="AD29" i="3"/>
  <c r="T29" i="3"/>
  <c r="H29" i="3"/>
  <c r="BD30" i="3"/>
  <c r="AO30" i="3"/>
  <c r="AE30" i="3"/>
  <c r="S30" i="3"/>
  <c r="I30" i="3"/>
  <c r="BI29" i="3"/>
  <c r="AW29" i="3"/>
  <c r="AM29" i="3"/>
  <c r="AC29" i="3"/>
  <c r="Q29" i="3"/>
  <c r="G29" i="3"/>
  <c r="BC30" i="3"/>
  <c r="AN30" i="3"/>
  <c r="AD30" i="3"/>
  <c r="R30" i="3"/>
  <c r="H30" i="3"/>
  <c r="BH29" i="3"/>
  <c r="AV29" i="3"/>
  <c r="AL29" i="3"/>
  <c r="AB29" i="3"/>
  <c r="P29" i="3"/>
  <c r="F29" i="3"/>
  <c r="BJ30" i="1"/>
  <c r="BB30" i="1"/>
  <c r="AT30" i="1"/>
  <c r="AL30" i="1"/>
  <c r="AD30" i="1"/>
  <c r="V30" i="1"/>
  <c r="N30" i="1"/>
  <c r="BI30" i="1"/>
  <c r="BA30" i="1"/>
  <c r="AS30" i="1"/>
  <c r="AK30" i="1"/>
  <c r="AC30" i="1"/>
  <c r="U30" i="1"/>
  <c r="M30" i="1"/>
  <c r="BH30" i="1"/>
  <c r="BG30" i="1"/>
  <c r="AY30" i="1"/>
  <c r="AQ30" i="1"/>
  <c r="AI30" i="1"/>
  <c r="AA30" i="1"/>
  <c r="S30" i="1"/>
  <c r="K30" i="1"/>
  <c r="BN30" i="1"/>
  <c r="BF30" i="1"/>
  <c r="BM30" i="1"/>
  <c r="BE30" i="1"/>
  <c r="AW30" i="1"/>
  <c r="AO30" i="1"/>
  <c r="AG30" i="1"/>
  <c r="Y30" i="1"/>
  <c r="Q30" i="1"/>
  <c r="D27" i="1"/>
  <c r="AU30" i="1"/>
  <c r="AE30" i="1"/>
  <c r="O30" i="1"/>
  <c r="I29" i="1"/>
  <c r="Q29" i="1"/>
  <c r="Y29" i="1"/>
  <c r="AG29" i="1"/>
  <c r="AO29" i="1"/>
  <c r="AW29" i="1"/>
  <c r="BE29" i="1"/>
  <c r="BM29" i="1"/>
  <c r="BL30" i="1"/>
  <c r="AR30" i="1"/>
  <c r="AB30" i="1"/>
  <c r="L30" i="1"/>
  <c r="J29" i="1"/>
  <c r="R29" i="1"/>
  <c r="Z29" i="1"/>
  <c r="AH29" i="1"/>
  <c r="AP29" i="1"/>
  <c r="AX29" i="1"/>
  <c r="BF29" i="1"/>
  <c r="BN29" i="1"/>
  <c r="BK30" i="1"/>
  <c r="AP30" i="1"/>
  <c r="Z30" i="1"/>
  <c r="J30" i="1"/>
  <c r="K29" i="1"/>
  <c r="S29" i="1"/>
  <c r="AA29" i="1"/>
  <c r="AI29" i="1"/>
  <c r="AQ29" i="1"/>
  <c r="AY29" i="1"/>
  <c r="BG29" i="1"/>
  <c r="BD30" i="1"/>
  <c r="AN30" i="1"/>
  <c r="X30" i="1"/>
  <c r="I30" i="1"/>
  <c r="L29" i="1"/>
  <c r="T29" i="1"/>
  <c r="AB29" i="1"/>
  <c r="AJ29" i="1"/>
  <c r="AR29" i="1"/>
  <c r="AZ29" i="1"/>
  <c r="BH29" i="1"/>
  <c r="BC30" i="1"/>
  <c r="AM30" i="1"/>
  <c r="W30" i="1"/>
  <c r="H30" i="1"/>
  <c r="M29" i="1"/>
  <c r="U29" i="1"/>
  <c r="AC29" i="1"/>
  <c r="AK29" i="1"/>
  <c r="AS29" i="1"/>
  <c r="BA29" i="1"/>
  <c r="BI29" i="1"/>
  <c r="AZ30" i="1"/>
  <c r="AJ30" i="1"/>
  <c r="T30" i="1"/>
  <c r="G30" i="1"/>
  <c r="F29" i="1"/>
  <c r="N29" i="1"/>
  <c r="V29" i="1"/>
  <c r="AD29" i="1"/>
  <c r="AL29" i="1"/>
  <c r="AT29" i="1"/>
  <c r="BB29" i="1"/>
  <c r="BJ29" i="1"/>
  <c r="AX30" i="1"/>
  <c r="AH30" i="1"/>
  <c r="R30" i="1"/>
  <c r="F30" i="1"/>
  <c r="AV30" i="1"/>
  <c r="AF30" i="1"/>
  <c r="P30" i="1"/>
  <c r="E30" i="1"/>
  <c r="X29" i="1"/>
  <c r="BD29" i="1"/>
  <c r="E29" i="1"/>
  <c r="AE29" i="1"/>
  <c r="BK29" i="1"/>
  <c r="AF29" i="1"/>
  <c r="BL29" i="1"/>
  <c r="G29" i="1"/>
  <c r="AM29" i="1"/>
  <c r="H29" i="1"/>
  <c r="AN29" i="1"/>
  <c r="O29" i="1"/>
  <c r="AU29" i="1"/>
  <c r="P29" i="1"/>
  <c r="AV29" i="1"/>
  <c r="W29" i="1"/>
  <c r="BC29" i="1"/>
  <c r="D39" i="3"/>
  <c r="BH38" i="3"/>
  <c r="AZ38" i="3"/>
  <c r="AR38" i="3"/>
  <c r="AJ38" i="3"/>
  <c r="AB38" i="3"/>
  <c r="T38" i="3"/>
  <c r="L38" i="3"/>
  <c r="BN37" i="3"/>
  <c r="BF37" i="3"/>
  <c r="AX37" i="3"/>
  <c r="AP37" i="3"/>
  <c r="AH37" i="3"/>
  <c r="Z37" i="3"/>
  <c r="R37" i="3"/>
  <c r="J37" i="3"/>
  <c r="BM38" i="3"/>
  <c r="BE38" i="3"/>
  <c r="AW38" i="3"/>
  <c r="BD38" i="3"/>
  <c r="AT38" i="3"/>
  <c r="AK38" i="3"/>
  <c r="AA38" i="3"/>
  <c r="R38" i="3"/>
  <c r="I38" i="3"/>
  <c r="BJ37" i="3"/>
  <c r="BA37" i="3"/>
  <c r="AR37" i="3"/>
  <c r="AI37" i="3"/>
  <c r="Y37" i="3"/>
  <c r="P37" i="3"/>
  <c r="G37" i="3"/>
  <c r="BN38" i="3"/>
  <c r="BC38" i="3"/>
  <c r="AS38" i="3"/>
  <c r="AI38" i="3"/>
  <c r="Z38" i="3"/>
  <c r="Q38" i="3"/>
  <c r="H38" i="3"/>
  <c r="BI37" i="3"/>
  <c r="AZ37" i="3"/>
  <c r="AQ37" i="3"/>
  <c r="AG37" i="3"/>
  <c r="X37" i="3"/>
  <c r="O37" i="3"/>
  <c r="F37" i="3"/>
  <c r="BL38" i="3"/>
  <c r="BB38" i="3"/>
  <c r="AQ38" i="3"/>
  <c r="AH38" i="3"/>
  <c r="Y38" i="3"/>
  <c r="P38" i="3"/>
  <c r="G38" i="3"/>
  <c r="BH37" i="3"/>
  <c r="AY37" i="3"/>
  <c r="AO37" i="3"/>
  <c r="AF37" i="3"/>
  <c r="W37" i="3"/>
  <c r="N37" i="3"/>
  <c r="E37" i="3"/>
  <c r="BK38" i="3"/>
  <c r="BA38" i="3"/>
  <c r="AP38" i="3"/>
  <c r="AG38" i="3"/>
  <c r="X38" i="3"/>
  <c r="O38" i="3"/>
  <c r="F38" i="3"/>
  <c r="BG37" i="3"/>
  <c r="AW37" i="3"/>
  <c r="AN37" i="3"/>
  <c r="AE37" i="3"/>
  <c r="V37" i="3"/>
  <c r="M37" i="3"/>
  <c r="BJ38" i="3"/>
  <c r="AY38" i="3"/>
  <c r="AO38" i="3"/>
  <c r="AF38" i="3"/>
  <c r="W38" i="3"/>
  <c r="N38" i="3"/>
  <c r="E38" i="3"/>
  <c r="BE37" i="3"/>
  <c r="AV37" i="3"/>
  <c r="AM37" i="3"/>
  <c r="AD37" i="3"/>
  <c r="U37" i="3"/>
  <c r="L37" i="3"/>
  <c r="BI38" i="3"/>
  <c r="AX38" i="3"/>
  <c r="AN38" i="3"/>
  <c r="AE38" i="3"/>
  <c r="V38" i="3"/>
  <c r="M38" i="3"/>
  <c r="BM37" i="3"/>
  <c r="BD37" i="3"/>
  <c r="AU37" i="3"/>
  <c r="AL37" i="3"/>
  <c r="AC37" i="3"/>
  <c r="T37" i="3"/>
  <c r="K37" i="3"/>
  <c r="BF38" i="3"/>
  <c r="AU38" i="3"/>
  <c r="AL38" i="3"/>
  <c r="AC38" i="3"/>
  <c r="S38" i="3"/>
  <c r="J38" i="3"/>
  <c r="BK37" i="3"/>
  <c r="BB37" i="3"/>
  <c r="AS37" i="3"/>
  <c r="AJ37" i="3"/>
  <c r="AA37" i="3"/>
  <c r="Q37" i="3"/>
  <c r="H37" i="3"/>
  <c r="BC37" i="3"/>
  <c r="BG38" i="3"/>
  <c r="AT37" i="3"/>
  <c r="AV38" i="3"/>
  <c r="AK37" i="3"/>
  <c r="AM38" i="3"/>
  <c r="AB37" i="3"/>
  <c r="AD38" i="3"/>
  <c r="S37" i="3"/>
  <c r="U38" i="3"/>
  <c r="I37" i="3"/>
  <c r="K38" i="3"/>
  <c r="BL37" i="3"/>
  <c r="D39" i="1"/>
  <c r="BI38" i="1"/>
  <c r="BA38" i="1"/>
  <c r="AS38" i="1"/>
  <c r="AK38" i="1"/>
  <c r="AC38" i="1"/>
  <c r="U38" i="1"/>
  <c r="M38" i="1"/>
  <c r="E38" i="1"/>
  <c r="BH38" i="1"/>
  <c r="AZ38" i="1"/>
  <c r="AR38" i="1"/>
  <c r="AJ38" i="1"/>
  <c r="AB38" i="1"/>
  <c r="T38" i="1"/>
  <c r="L38" i="1"/>
  <c r="BG38" i="1"/>
  <c r="AY38" i="1"/>
  <c r="AQ38" i="1"/>
  <c r="AI38" i="1"/>
  <c r="AA38" i="1"/>
  <c r="S38" i="1"/>
  <c r="K38" i="1"/>
  <c r="BN38" i="1"/>
  <c r="BF38" i="1"/>
  <c r="AX38" i="1"/>
  <c r="AP38" i="1"/>
  <c r="AH38" i="1"/>
  <c r="Z38" i="1"/>
  <c r="R38" i="1"/>
  <c r="J38" i="1"/>
  <c r="BM38" i="1"/>
  <c r="BE38" i="1"/>
  <c r="AW38" i="1"/>
  <c r="AO38" i="1"/>
  <c r="AG38" i="1"/>
  <c r="Y38" i="1"/>
  <c r="Q38" i="1"/>
  <c r="I38" i="1"/>
  <c r="BL38" i="1"/>
  <c r="BD38" i="1"/>
  <c r="AV38" i="1"/>
  <c r="AN38" i="1"/>
  <c r="AF38" i="1"/>
  <c r="X38" i="1"/>
  <c r="P38" i="1"/>
  <c r="H38" i="1"/>
  <c r="BK38" i="1"/>
  <c r="BC38" i="1"/>
  <c r="AU38" i="1"/>
  <c r="AM38" i="1"/>
  <c r="AE38" i="1"/>
  <c r="W38" i="1"/>
  <c r="O38" i="1"/>
  <c r="G38" i="1"/>
  <c r="BJ38" i="1"/>
  <c r="BB38" i="1"/>
  <c r="AT38" i="1"/>
  <c r="AL38" i="1"/>
  <c r="AD38" i="1"/>
  <c r="V38" i="1"/>
  <c r="N38" i="1"/>
  <c r="F38" i="1"/>
  <c r="G37" i="1"/>
  <c r="O37" i="1"/>
  <c r="W37" i="1"/>
  <c r="AE37" i="1"/>
  <c r="AM37" i="1"/>
  <c r="AU37" i="1"/>
  <c r="BC37" i="1"/>
  <c r="BK37" i="1"/>
  <c r="H37" i="1"/>
  <c r="P37" i="1"/>
  <c r="X37" i="1"/>
  <c r="AF37" i="1"/>
  <c r="AN37" i="1"/>
  <c r="AV37" i="1"/>
  <c r="BD37" i="1"/>
  <c r="BL37" i="1"/>
  <c r="I37" i="1"/>
  <c r="Q37" i="1"/>
  <c r="Y37" i="1"/>
  <c r="AG37" i="1"/>
  <c r="AO37" i="1"/>
  <c r="AW37" i="1"/>
  <c r="BE37" i="1"/>
  <c r="BM37" i="1"/>
  <c r="J37" i="1"/>
  <c r="R37" i="1"/>
  <c r="Z37" i="1"/>
  <c r="AH37" i="1"/>
  <c r="AP37" i="1"/>
  <c r="AX37" i="1"/>
  <c r="BF37" i="1"/>
  <c r="BN37" i="1"/>
  <c r="K37" i="1"/>
  <c r="S37" i="1"/>
  <c r="AA37" i="1"/>
  <c r="AI37" i="1"/>
  <c r="AQ37" i="1"/>
  <c r="AY37" i="1"/>
  <c r="BG37" i="1"/>
  <c r="L37" i="1"/>
  <c r="T37" i="1"/>
  <c r="AB37" i="1"/>
  <c r="AJ37" i="1"/>
  <c r="AR37" i="1"/>
  <c r="AZ37" i="1"/>
  <c r="BH37" i="1"/>
  <c r="AC37" i="1"/>
  <c r="BI37" i="1"/>
  <c r="AD37" i="1"/>
  <c r="BJ37" i="1"/>
  <c r="E37" i="1"/>
  <c r="AK37" i="1"/>
  <c r="F37" i="1"/>
  <c r="AL37" i="1"/>
  <c r="M37" i="1"/>
  <c r="AS37" i="1"/>
  <c r="N37" i="1"/>
  <c r="AT37" i="1"/>
  <c r="U37" i="1"/>
  <c r="BA37" i="1"/>
  <c r="V37" i="1"/>
  <c r="BB37" i="1"/>
  <c r="D25" i="1" l="1"/>
  <c r="BL28" i="1"/>
  <c r="BD28" i="1"/>
  <c r="AV28" i="1"/>
  <c r="AN28" i="1"/>
  <c r="AF28" i="1"/>
  <c r="X28" i="1"/>
  <c r="P28" i="1"/>
  <c r="H28" i="1"/>
  <c r="BK28" i="1"/>
  <c r="BC28" i="1"/>
  <c r="AU28" i="1"/>
  <c r="AM28" i="1"/>
  <c r="AE28" i="1"/>
  <c r="W28" i="1"/>
  <c r="O28" i="1"/>
  <c r="G28" i="1"/>
  <c r="BJ28" i="1"/>
  <c r="BB28" i="1"/>
  <c r="AT28" i="1"/>
  <c r="AL28" i="1"/>
  <c r="AD28" i="1"/>
  <c r="V28" i="1"/>
  <c r="N28" i="1"/>
  <c r="F28" i="1"/>
  <c r="BI28" i="1"/>
  <c r="BA28" i="1"/>
  <c r="AS28" i="1"/>
  <c r="AK28" i="1"/>
  <c r="AC28" i="1"/>
  <c r="U28" i="1"/>
  <c r="M28" i="1"/>
  <c r="E28" i="1"/>
  <c r="BH28" i="1"/>
  <c r="AZ28" i="1"/>
  <c r="AR28" i="1"/>
  <c r="AJ28" i="1"/>
  <c r="AB28" i="1"/>
  <c r="T28" i="1"/>
  <c r="L28" i="1"/>
  <c r="BG28" i="1"/>
  <c r="AY28" i="1"/>
  <c r="AQ28" i="1"/>
  <c r="AI28" i="1"/>
  <c r="AA28" i="1"/>
  <c r="S28" i="1"/>
  <c r="K28" i="1"/>
  <c r="AO28" i="1"/>
  <c r="I28" i="1"/>
  <c r="F27" i="1"/>
  <c r="N27" i="1"/>
  <c r="V27" i="1"/>
  <c r="AD27" i="1"/>
  <c r="AL27" i="1"/>
  <c r="AT27" i="1"/>
  <c r="BB27" i="1"/>
  <c r="BJ27" i="1"/>
  <c r="BN28" i="1"/>
  <c r="AH28" i="1"/>
  <c r="G27" i="1"/>
  <c r="O27" i="1"/>
  <c r="W27" i="1"/>
  <c r="AE27" i="1"/>
  <c r="AM27" i="1"/>
  <c r="AU27" i="1"/>
  <c r="BC27" i="1"/>
  <c r="BK27" i="1"/>
  <c r="BM28" i="1"/>
  <c r="AG28" i="1"/>
  <c r="H27" i="1"/>
  <c r="P27" i="1"/>
  <c r="X27" i="1"/>
  <c r="AF27" i="1"/>
  <c r="AN27" i="1"/>
  <c r="AV27" i="1"/>
  <c r="BD27" i="1"/>
  <c r="BL27" i="1"/>
  <c r="BF28" i="1"/>
  <c r="Z28" i="1"/>
  <c r="I27" i="1"/>
  <c r="Q27" i="1"/>
  <c r="Y27" i="1"/>
  <c r="AG27" i="1"/>
  <c r="AO27" i="1"/>
  <c r="AW27" i="1"/>
  <c r="BE27" i="1"/>
  <c r="BM27" i="1"/>
  <c r="BE28" i="1"/>
  <c r="Y28" i="1"/>
  <c r="J27" i="1"/>
  <c r="R27" i="1"/>
  <c r="Z27" i="1"/>
  <c r="AH27" i="1"/>
  <c r="AP27" i="1"/>
  <c r="AX27" i="1"/>
  <c r="BF27" i="1"/>
  <c r="BN27" i="1"/>
  <c r="AX28" i="1"/>
  <c r="R28" i="1"/>
  <c r="K27" i="1"/>
  <c r="S27" i="1"/>
  <c r="AA27" i="1"/>
  <c r="AI27" i="1"/>
  <c r="AQ27" i="1"/>
  <c r="AY27" i="1"/>
  <c r="BG27" i="1"/>
  <c r="AW28" i="1"/>
  <c r="Q28" i="1"/>
  <c r="AP28" i="1"/>
  <c r="J28" i="1"/>
  <c r="U27" i="1"/>
  <c r="BA27" i="1"/>
  <c r="AB27" i="1"/>
  <c r="BH27" i="1"/>
  <c r="E27" i="1"/>
  <c r="AC27" i="1"/>
  <c r="BI27" i="1"/>
  <c r="AJ27" i="1"/>
  <c r="AK27" i="1"/>
  <c r="L27" i="1"/>
  <c r="AR27" i="1"/>
  <c r="M27" i="1"/>
  <c r="AS27" i="1"/>
  <c r="T27" i="1"/>
  <c r="AZ27" i="1"/>
  <c r="D41" i="1"/>
  <c r="BK40" i="1"/>
  <c r="BC40" i="1"/>
  <c r="AU40" i="1"/>
  <c r="AM40" i="1"/>
  <c r="AE40" i="1"/>
  <c r="W40" i="1"/>
  <c r="O40" i="1"/>
  <c r="G40" i="1"/>
  <c r="BJ40" i="1"/>
  <c r="BB40" i="1"/>
  <c r="AT40" i="1"/>
  <c r="AL40" i="1"/>
  <c r="AD40" i="1"/>
  <c r="V40" i="1"/>
  <c r="N40" i="1"/>
  <c r="F40" i="1"/>
  <c r="BI40" i="1"/>
  <c r="BA40" i="1"/>
  <c r="AS40" i="1"/>
  <c r="AK40" i="1"/>
  <c r="AC40" i="1"/>
  <c r="U40" i="1"/>
  <c r="M40" i="1"/>
  <c r="E40" i="1"/>
  <c r="BH40" i="1"/>
  <c r="AZ40" i="1"/>
  <c r="AR40" i="1"/>
  <c r="AJ40" i="1"/>
  <c r="AB40" i="1"/>
  <c r="T40" i="1"/>
  <c r="L40" i="1"/>
  <c r="BG40" i="1"/>
  <c r="AY40" i="1"/>
  <c r="AQ40" i="1"/>
  <c r="AI40" i="1"/>
  <c r="AA40" i="1"/>
  <c r="S40" i="1"/>
  <c r="K40" i="1"/>
  <c r="BN40" i="1"/>
  <c r="BF40" i="1"/>
  <c r="AX40" i="1"/>
  <c r="AP40" i="1"/>
  <c r="AH40" i="1"/>
  <c r="Z40" i="1"/>
  <c r="R40" i="1"/>
  <c r="J40" i="1"/>
  <c r="BM40" i="1"/>
  <c r="BE40" i="1"/>
  <c r="AW40" i="1"/>
  <c r="AO40" i="1"/>
  <c r="AG40" i="1"/>
  <c r="Y40" i="1"/>
  <c r="Q40" i="1"/>
  <c r="I40" i="1"/>
  <c r="BL40" i="1"/>
  <c r="BD40" i="1"/>
  <c r="AV40" i="1"/>
  <c r="AN40" i="1"/>
  <c r="AF40" i="1"/>
  <c r="X40" i="1"/>
  <c r="P40" i="1"/>
  <c r="H40" i="1"/>
  <c r="J39" i="1"/>
  <c r="R39" i="1"/>
  <c r="Z39" i="1"/>
  <c r="AH39" i="1"/>
  <c r="AP39" i="1"/>
  <c r="AX39" i="1"/>
  <c r="BF39" i="1"/>
  <c r="BN39" i="1"/>
  <c r="K39" i="1"/>
  <c r="S39" i="1"/>
  <c r="AA39" i="1"/>
  <c r="AI39" i="1"/>
  <c r="AQ39" i="1"/>
  <c r="AY39" i="1"/>
  <c r="BG39" i="1"/>
  <c r="L39" i="1"/>
  <c r="T39" i="1"/>
  <c r="AB39" i="1"/>
  <c r="AJ39" i="1"/>
  <c r="AR39" i="1"/>
  <c r="AZ39" i="1"/>
  <c r="BH39" i="1"/>
  <c r="M39" i="1"/>
  <c r="U39" i="1"/>
  <c r="AC39" i="1"/>
  <c r="AK39" i="1"/>
  <c r="AS39" i="1"/>
  <c r="BA39" i="1"/>
  <c r="BI39" i="1"/>
  <c r="F39" i="1"/>
  <c r="N39" i="1"/>
  <c r="V39" i="1"/>
  <c r="AD39" i="1"/>
  <c r="AL39" i="1"/>
  <c r="AT39" i="1"/>
  <c r="BB39" i="1"/>
  <c r="BJ39" i="1"/>
  <c r="G39" i="1"/>
  <c r="O39" i="1"/>
  <c r="W39" i="1"/>
  <c r="AE39" i="1"/>
  <c r="AM39" i="1"/>
  <c r="AU39" i="1"/>
  <c r="BC39" i="1"/>
  <c r="BK39" i="1"/>
  <c r="AF39" i="1"/>
  <c r="BL39" i="1"/>
  <c r="E39" i="1"/>
  <c r="AG39" i="1"/>
  <c r="BM39" i="1"/>
  <c r="H39" i="1"/>
  <c r="AN39" i="1"/>
  <c r="I39" i="1"/>
  <c r="AO39" i="1"/>
  <c r="P39" i="1"/>
  <c r="AV39" i="1"/>
  <c r="Q39" i="1"/>
  <c r="AW39" i="1"/>
  <c r="X39" i="1"/>
  <c r="BD39" i="1"/>
  <c r="Y39" i="1"/>
  <c r="BE39" i="1"/>
  <c r="D41" i="3"/>
  <c r="BL40" i="3"/>
  <c r="BD40" i="3"/>
  <c r="AV40" i="3"/>
  <c r="AN40" i="3"/>
  <c r="AF40" i="3"/>
  <c r="X40" i="3"/>
  <c r="P40" i="3"/>
  <c r="H40" i="3"/>
  <c r="BJ39" i="3"/>
  <c r="BB39" i="3"/>
  <c r="AT39" i="3"/>
  <c r="AL39" i="3"/>
  <c r="AD39" i="3"/>
  <c r="V39" i="3"/>
  <c r="N39" i="3"/>
  <c r="F39" i="3"/>
  <c r="BI40" i="3"/>
  <c r="BA40" i="3"/>
  <c r="AS40" i="3"/>
  <c r="AK40" i="3"/>
  <c r="AC40" i="3"/>
  <c r="U40" i="3"/>
  <c r="M40" i="3"/>
  <c r="E40" i="3"/>
  <c r="BG39" i="3"/>
  <c r="AY39" i="3"/>
  <c r="AQ39" i="3"/>
  <c r="AI39" i="3"/>
  <c r="AA39" i="3"/>
  <c r="S39" i="3"/>
  <c r="K39" i="3"/>
  <c r="BH40" i="3"/>
  <c r="AX40" i="3"/>
  <c r="AM40" i="3"/>
  <c r="AB40" i="3"/>
  <c r="R40" i="3"/>
  <c r="G40" i="3"/>
  <c r="BF39" i="3"/>
  <c r="AV39" i="3"/>
  <c r="AK39" i="3"/>
  <c r="Z39" i="3"/>
  <c r="P39" i="3"/>
  <c r="E39" i="3"/>
  <c r="BG40" i="3"/>
  <c r="AW40" i="3"/>
  <c r="AL40" i="3"/>
  <c r="AA40" i="3"/>
  <c r="Q40" i="3"/>
  <c r="F40" i="3"/>
  <c r="BE39" i="3"/>
  <c r="AU39" i="3"/>
  <c r="AJ39" i="3"/>
  <c r="Y39" i="3"/>
  <c r="O39" i="3"/>
  <c r="BF40" i="3"/>
  <c r="AU40" i="3"/>
  <c r="AJ40" i="3"/>
  <c r="Z40" i="3"/>
  <c r="O40" i="3"/>
  <c r="BN39" i="3"/>
  <c r="BD39" i="3"/>
  <c r="AS39" i="3"/>
  <c r="AH39" i="3"/>
  <c r="X39" i="3"/>
  <c r="M39" i="3"/>
  <c r="BE40" i="3"/>
  <c r="AT40" i="3"/>
  <c r="AI40" i="3"/>
  <c r="Y40" i="3"/>
  <c r="N40" i="3"/>
  <c r="BM39" i="3"/>
  <c r="BC39" i="3"/>
  <c r="AR39" i="3"/>
  <c r="AG39" i="3"/>
  <c r="W39" i="3"/>
  <c r="L39" i="3"/>
  <c r="BN40" i="3"/>
  <c r="BC40" i="3"/>
  <c r="AR40" i="3"/>
  <c r="AH40" i="3"/>
  <c r="W40" i="3"/>
  <c r="L40" i="3"/>
  <c r="BL39" i="3"/>
  <c r="BA39" i="3"/>
  <c r="AP39" i="3"/>
  <c r="AF39" i="3"/>
  <c r="U39" i="3"/>
  <c r="J39" i="3"/>
  <c r="BM40" i="3"/>
  <c r="BB40" i="3"/>
  <c r="AQ40" i="3"/>
  <c r="AG40" i="3"/>
  <c r="V40" i="3"/>
  <c r="K40" i="3"/>
  <c r="BK39" i="3"/>
  <c r="AZ39" i="3"/>
  <c r="AO39" i="3"/>
  <c r="AE39" i="3"/>
  <c r="T39" i="3"/>
  <c r="I39" i="3"/>
  <c r="BK40" i="3"/>
  <c r="AZ40" i="3"/>
  <c r="BJ40" i="3"/>
  <c r="AY40" i="3"/>
  <c r="AO40" i="3"/>
  <c r="AD40" i="3"/>
  <c r="S40" i="3"/>
  <c r="I40" i="3"/>
  <c r="BH39" i="3"/>
  <c r="AW39" i="3"/>
  <c r="AM39" i="3"/>
  <c r="AB39" i="3"/>
  <c r="Q39" i="3"/>
  <c r="G39" i="3"/>
  <c r="AE40" i="3"/>
  <c r="H39" i="3"/>
  <c r="T40" i="3"/>
  <c r="J40" i="3"/>
  <c r="BI39" i="3"/>
  <c r="AX39" i="3"/>
  <c r="AN39" i="3"/>
  <c r="AC39" i="3"/>
  <c r="AP40" i="3"/>
  <c r="R39" i="3"/>
  <c r="BN28" i="3"/>
  <c r="BF28" i="3"/>
  <c r="AX28" i="3"/>
  <c r="AP28" i="3"/>
  <c r="AH28" i="3"/>
  <c r="Z28" i="3"/>
  <c r="R28" i="3"/>
  <c r="J28" i="3"/>
  <c r="BL27" i="3"/>
  <c r="BD27" i="3"/>
  <c r="AV27" i="3"/>
  <c r="AN27" i="3"/>
  <c r="AF27" i="3"/>
  <c r="X27" i="3"/>
  <c r="P27" i="3"/>
  <c r="H27" i="3"/>
  <c r="BM28" i="3"/>
  <c r="BE28" i="3"/>
  <c r="AW28" i="3"/>
  <c r="AO28" i="3"/>
  <c r="AG28" i="3"/>
  <c r="Y28" i="3"/>
  <c r="Q28" i="3"/>
  <c r="I28" i="3"/>
  <c r="BK27" i="3"/>
  <c r="BC27" i="3"/>
  <c r="AU27" i="3"/>
  <c r="AM27" i="3"/>
  <c r="AE27" i="3"/>
  <c r="W27" i="3"/>
  <c r="O27" i="3"/>
  <c r="G27" i="3"/>
  <c r="BD28" i="3"/>
  <c r="AT28" i="3"/>
  <c r="AJ28" i="3"/>
  <c r="X28" i="3"/>
  <c r="N28" i="3"/>
  <c r="BN27" i="3"/>
  <c r="BB27" i="3"/>
  <c r="AR27" i="3"/>
  <c r="AH27" i="3"/>
  <c r="V27" i="3"/>
  <c r="L27" i="3"/>
  <c r="BC28" i="3"/>
  <c r="AS28" i="3"/>
  <c r="AI28" i="3"/>
  <c r="W28" i="3"/>
  <c r="M28" i="3"/>
  <c r="BM27" i="3"/>
  <c r="BA27" i="3"/>
  <c r="AQ27" i="3"/>
  <c r="AG27" i="3"/>
  <c r="U27" i="3"/>
  <c r="K27" i="3"/>
  <c r="BL28" i="3"/>
  <c r="BB28" i="3"/>
  <c r="AR28" i="3"/>
  <c r="AF28" i="3"/>
  <c r="V28" i="3"/>
  <c r="L28" i="3"/>
  <c r="BJ27" i="3"/>
  <c r="AZ27" i="3"/>
  <c r="AP27" i="3"/>
  <c r="AD27" i="3"/>
  <c r="T27" i="3"/>
  <c r="J27" i="3"/>
  <c r="BK28" i="3"/>
  <c r="BA28" i="3"/>
  <c r="AQ28" i="3"/>
  <c r="AE28" i="3"/>
  <c r="U28" i="3"/>
  <c r="K28" i="3"/>
  <c r="BI27" i="3"/>
  <c r="AY27" i="3"/>
  <c r="AO27" i="3"/>
  <c r="AC27" i="3"/>
  <c r="S27" i="3"/>
  <c r="I27" i="3"/>
  <c r="BJ28" i="3"/>
  <c r="AZ28" i="3"/>
  <c r="AN28" i="3"/>
  <c r="AD28" i="3"/>
  <c r="T28" i="3"/>
  <c r="H28" i="3"/>
  <c r="BH27" i="3"/>
  <c r="AX27" i="3"/>
  <c r="AL27" i="3"/>
  <c r="AB27" i="3"/>
  <c r="R27" i="3"/>
  <c r="F27" i="3"/>
  <c r="BI28" i="3"/>
  <c r="AY28" i="3"/>
  <c r="AM28" i="3"/>
  <c r="AC28" i="3"/>
  <c r="S28" i="3"/>
  <c r="G28" i="3"/>
  <c r="BG27" i="3"/>
  <c r="AW27" i="3"/>
  <c r="AK27" i="3"/>
  <c r="AA27" i="3"/>
  <c r="Q27" i="3"/>
  <c r="E27" i="3"/>
  <c r="BH28" i="3"/>
  <c r="AV28" i="3"/>
  <c r="AL28" i="3"/>
  <c r="AB28" i="3"/>
  <c r="P28" i="3"/>
  <c r="F28" i="3"/>
  <c r="BF27" i="3"/>
  <c r="AT27" i="3"/>
  <c r="AJ27" i="3"/>
  <c r="Z27" i="3"/>
  <c r="N27" i="3"/>
  <c r="D25" i="3"/>
  <c r="BG28" i="3"/>
  <c r="AU28" i="3"/>
  <c r="AK28" i="3"/>
  <c r="AA28" i="3"/>
  <c r="O28" i="3"/>
  <c r="E28" i="3"/>
  <c r="BE27" i="3"/>
  <c r="AS27" i="3"/>
  <c r="AI27" i="3"/>
  <c r="Y27" i="3"/>
  <c r="M27" i="3"/>
  <c r="D43" i="1" l="1"/>
  <c r="BM42" i="1"/>
  <c r="BE42" i="1"/>
  <c r="AW42" i="1"/>
  <c r="AO42" i="1"/>
  <c r="AG42" i="1"/>
  <c r="Y42" i="1"/>
  <c r="Q42" i="1"/>
  <c r="I42" i="1"/>
  <c r="BL42" i="1"/>
  <c r="BD42" i="1"/>
  <c r="AV42" i="1"/>
  <c r="AN42" i="1"/>
  <c r="AF42" i="1"/>
  <c r="X42" i="1"/>
  <c r="P42" i="1"/>
  <c r="H42" i="1"/>
  <c r="BK42" i="1"/>
  <c r="BC42" i="1"/>
  <c r="AU42" i="1"/>
  <c r="AM42" i="1"/>
  <c r="AE42" i="1"/>
  <c r="W42" i="1"/>
  <c r="O42" i="1"/>
  <c r="G42" i="1"/>
  <c r="BJ42" i="1"/>
  <c r="BB42" i="1"/>
  <c r="AT42" i="1"/>
  <c r="AL42" i="1"/>
  <c r="AD42" i="1"/>
  <c r="V42" i="1"/>
  <c r="N42" i="1"/>
  <c r="F42" i="1"/>
  <c r="BI42" i="1"/>
  <c r="BA42" i="1"/>
  <c r="AS42" i="1"/>
  <c r="AK42" i="1"/>
  <c r="AC42" i="1"/>
  <c r="U42" i="1"/>
  <c r="M42" i="1"/>
  <c r="E42" i="1"/>
  <c r="BH42" i="1"/>
  <c r="AZ42" i="1"/>
  <c r="AR42" i="1"/>
  <c r="AJ42" i="1"/>
  <c r="AB42" i="1"/>
  <c r="T42" i="1"/>
  <c r="L42" i="1"/>
  <c r="BG42" i="1"/>
  <c r="AY42" i="1"/>
  <c r="AQ42" i="1"/>
  <c r="AI42" i="1"/>
  <c r="AA42" i="1"/>
  <c r="S42" i="1"/>
  <c r="K42" i="1"/>
  <c r="BN42" i="1"/>
  <c r="BF42" i="1"/>
  <c r="AX42" i="1"/>
  <c r="AP42" i="1"/>
  <c r="AH42" i="1"/>
  <c r="Z42" i="1"/>
  <c r="R42" i="1"/>
  <c r="J42" i="1"/>
  <c r="M41" i="1"/>
  <c r="U41" i="1"/>
  <c r="AC41" i="1"/>
  <c r="AK41" i="1"/>
  <c r="AS41" i="1"/>
  <c r="BA41" i="1"/>
  <c r="BI41" i="1"/>
  <c r="F41" i="1"/>
  <c r="N41" i="1"/>
  <c r="V41" i="1"/>
  <c r="AD41" i="1"/>
  <c r="AL41" i="1"/>
  <c r="AT41" i="1"/>
  <c r="BB41" i="1"/>
  <c r="BJ41" i="1"/>
  <c r="G41" i="1"/>
  <c r="O41" i="1"/>
  <c r="W41" i="1"/>
  <c r="AE41" i="1"/>
  <c r="AM41" i="1"/>
  <c r="AU41" i="1"/>
  <c r="BC41" i="1"/>
  <c r="BK41" i="1"/>
  <c r="H41" i="1"/>
  <c r="P41" i="1"/>
  <c r="X41" i="1"/>
  <c r="AF41" i="1"/>
  <c r="AN41" i="1"/>
  <c r="AV41" i="1"/>
  <c r="BD41" i="1"/>
  <c r="BL41" i="1"/>
  <c r="I41" i="1"/>
  <c r="Q41" i="1"/>
  <c r="Y41" i="1"/>
  <c r="AG41" i="1"/>
  <c r="AO41" i="1"/>
  <c r="AW41" i="1"/>
  <c r="BE41" i="1"/>
  <c r="BM41" i="1"/>
  <c r="J41" i="1"/>
  <c r="R41" i="1"/>
  <c r="Z41" i="1"/>
  <c r="AH41" i="1"/>
  <c r="AP41" i="1"/>
  <c r="AX41" i="1"/>
  <c r="BF41" i="1"/>
  <c r="BN41" i="1"/>
  <c r="AI41" i="1"/>
  <c r="AJ41" i="1"/>
  <c r="K41" i="1"/>
  <c r="AQ41" i="1"/>
  <c r="L41" i="1"/>
  <c r="AR41" i="1"/>
  <c r="S41" i="1"/>
  <c r="AY41" i="1"/>
  <c r="T41" i="1"/>
  <c r="AZ41" i="1"/>
  <c r="AA41" i="1"/>
  <c r="BG41" i="1"/>
  <c r="AB41" i="1"/>
  <c r="BH41" i="1"/>
  <c r="E41" i="1"/>
  <c r="D43" i="3"/>
  <c r="BH42" i="3"/>
  <c r="AZ42" i="3"/>
  <c r="AR42" i="3"/>
  <c r="AJ42" i="3"/>
  <c r="AB42" i="3"/>
  <c r="T42" i="3"/>
  <c r="L42" i="3"/>
  <c r="BN41" i="3"/>
  <c r="BF41" i="3"/>
  <c r="AX41" i="3"/>
  <c r="AP41" i="3"/>
  <c r="AH41" i="3"/>
  <c r="Z41" i="3"/>
  <c r="R41" i="3"/>
  <c r="J41" i="3"/>
  <c r="BN42" i="3"/>
  <c r="BF42" i="3"/>
  <c r="AX42" i="3"/>
  <c r="AP42" i="3"/>
  <c r="AH42" i="3"/>
  <c r="Z42" i="3"/>
  <c r="R42" i="3"/>
  <c r="J42" i="3"/>
  <c r="BL41" i="3"/>
  <c r="BD41" i="3"/>
  <c r="AV41" i="3"/>
  <c r="AN41" i="3"/>
  <c r="AF41" i="3"/>
  <c r="X41" i="3"/>
  <c r="P41" i="3"/>
  <c r="BM42" i="3"/>
  <c r="BE42" i="3"/>
  <c r="AW42" i="3"/>
  <c r="AO42" i="3"/>
  <c r="AG42" i="3"/>
  <c r="Y42" i="3"/>
  <c r="Q42" i="3"/>
  <c r="I42" i="3"/>
  <c r="BK41" i="3"/>
  <c r="BC41" i="3"/>
  <c r="AU41" i="3"/>
  <c r="AM41" i="3"/>
  <c r="AE41" i="3"/>
  <c r="W41" i="3"/>
  <c r="O41" i="3"/>
  <c r="G41" i="3"/>
  <c r="BJ42" i="3"/>
  <c r="AV42" i="3"/>
  <c r="AK42" i="3"/>
  <c r="W42" i="3"/>
  <c r="K42" i="3"/>
  <c r="BH41" i="3"/>
  <c r="AT41" i="3"/>
  <c r="AI41" i="3"/>
  <c r="U41" i="3"/>
  <c r="I41" i="3"/>
  <c r="BI42" i="3"/>
  <c r="AU42" i="3"/>
  <c r="AI42" i="3"/>
  <c r="V42" i="3"/>
  <c r="H42" i="3"/>
  <c r="BG41" i="3"/>
  <c r="AS41" i="3"/>
  <c r="AG41" i="3"/>
  <c r="T41" i="3"/>
  <c r="H41" i="3"/>
  <c r="BG42" i="3"/>
  <c r="AT42" i="3"/>
  <c r="AF42" i="3"/>
  <c r="U42" i="3"/>
  <c r="G42" i="3"/>
  <c r="BE41" i="3"/>
  <c r="AR41" i="3"/>
  <c r="AD41" i="3"/>
  <c r="S41" i="3"/>
  <c r="F41" i="3"/>
  <c r="BD42" i="3"/>
  <c r="AS42" i="3"/>
  <c r="AE42" i="3"/>
  <c r="S42" i="3"/>
  <c r="F42" i="3"/>
  <c r="BB41" i="3"/>
  <c r="AQ41" i="3"/>
  <c r="AC41" i="3"/>
  <c r="Q41" i="3"/>
  <c r="E41" i="3"/>
  <c r="BC42" i="3"/>
  <c r="AQ42" i="3"/>
  <c r="AD42" i="3"/>
  <c r="P42" i="3"/>
  <c r="E42" i="3"/>
  <c r="BA41" i="3"/>
  <c r="AO41" i="3"/>
  <c r="AB41" i="3"/>
  <c r="N41" i="3"/>
  <c r="BB42" i="3"/>
  <c r="AN42" i="3"/>
  <c r="AC42" i="3"/>
  <c r="O42" i="3"/>
  <c r="BM41" i="3"/>
  <c r="AZ41" i="3"/>
  <c r="AL41" i="3"/>
  <c r="AA41" i="3"/>
  <c r="M41" i="3"/>
  <c r="BL42" i="3"/>
  <c r="BA42" i="3"/>
  <c r="AM42" i="3"/>
  <c r="AA42" i="3"/>
  <c r="N42" i="3"/>
  <c r="BJ41" i="3"/>
  <c r="AY41" i="3"/>
  <c r="AK41" i="3"/>
  <c r="Y41" i="3"/>
  <c r="L41" i="3"/>
  <c r="BK42" i="3"/>
  <c r="AY42" i="3"/>
  <c r="AL42" i="3"/>
  <c r="X42" i="3"/>
  <c r="M42" i="3"/>
  <c r="BI41" i="3"/>
  <c r="AW41" i="3"/>
  <c r="AJ41" i="3"/>
  <c r="V41" i="3"/>
  <c r="K41" i="3"/>
  <c r="BK26" i="3"/>
  <c r="BC26" i="3"/>
  <c r="AU26" i="3"/>
  <c r="AM26" i="3"/>
  <c r="AE26" i="3"/>
  <c r="W26" i="3"/>
  <c r="O26" i="3"/>
  <c r="G26" i="3"/>
  <c r="BI25" i="3"/>
  <c r="BA25" i="3"/>
  <c r="AS25" i="3"/>
  <c r="AK25" i="3"/>
  <c r="AC25" i="3"/>
  <c r="U25" i="3"/>
  <c r="M25" i="3"/>
  <c r="E25" i="3"/>
  <c r="BJ26" i="3"/>
  <c r="BB26" i="3"/>
  <c r="AT26" i="3"/>
  <c r="AL26" i="3"/>
  <c r="AD26" i="3"/>
  <c r="V26" i="3"/>
  <c r="N26" i="3"/>
  <c r="F26" i="3"/>
  <c r="BH25" i="3"/>
  <c r="AZ25" i="3"/>
  <c r="AR25" i="3"/>
  <c r="AJ25" i="3"/>
  <c r="AB25" i="3"/>
  <c r="T25" i="3"/>
  <c r="L25" i="3"/>
  <c r="D23" i="3"/>
  <c r="BM26" i="3"/>
  <c r="BA26" i="3"/>
  <c r="AQ26" i="3"/>
  <c r="AG26" i="3"/>
  <c r="U26" i="3"/>
  <c r="K26" i="3"/>
  <c r="BK25" i="3"/>
  <c r="AY25" i="3"/>
  <c r="AO25" i="3"/>
  <c r="AE25" i="3"/>
  <c r="S25" i="3"/>
  <c r="I25" i="3"/>
  <c r="BL26" i="3"/>
  <c r="AZ26" i="3"/>
  <c r="AP26" i="3"/>
  <c r="AF26" i="3"/>
  <c r="T26" i="3"/>
  <c r="J26" i="3"/>
  <c r="BJ25" i="3"/>
  <c r="AX25" i="3"/>
  <c r="AN25" i="3"/>
  <c r="AD25" i="3"/>
  <c r="R25" i="3"/>
  <c r="H25" i="3"/>
  <c r="BI26" i="3"/>
  <c r="AY26" i="3"/>
  <c r="AO26" i="3"/>
  <c r="AC26" i="3"/>
  <c r="S26" i="3"/>
  <c r="I26" i="3"/>
  <c r="BG25" i="3"/>
  <c r="AW25" i="3"/>
  <c r="AM25" i="3"/>
  <c r="AA25" i="3"/>
  <c r="Q25" i="3"/>
  <c r="G25" i="3"/>
  <c r="BH26" i="3"/>
  <c r="AX26" i="3"/>
  <c r="AN26" i="3"/>
  <c r="AB26" i="3"/>
  <c r="R26" i="3"/>
  <c r="H26" i="3"/>
  <c r="BF25" i="3"/>
  <c r="AV25" i="3"/>
  <c r="AL25" i="3"/>
  <c r="Z25" i="3"/>
  <c r="P25" i="3"/>
  <c r="F25" i="3"/>
  <c r="BG26" i="3"/>
  <c r="AW26" i="3"/>
  <c r="AK26" i="3"/>
  <c r="AA26" i="3"/>
  <c r="Q26" i="3"/>
  <c r="E26" i="3"/>
  <c r="BE25" i="3"/>
  <c r="AU25" i="3"/>
  <c r="AI25" i="3"/>
  <c r="Y25" i="3"/>
  <c r="O25" i="3"/>
  <c r="BF26" i="3"/>
  <c r="AV26" i="3"/>
  <c r="AJ26" i="3"/>
  <c r="Z26" i="3"/>
  <c r="P26" i="3"/>
  <c r="BN25" i="3"/>
  <c r="BD25" i="3"/>
  <c r="AT25" i="3"/>
  <c r="AH25" i="3"/>
  <c r="X25" i="3"/>
  <c r="N25" i="3"/>
  <c r="BN26" i="3"/>
  <c r="AR26" i="3"/>
  <c r="BL25" i="3"/>
  <c r="V25" i="3"/>
  <c r="AI26" i="3"/>
  <c r="BC25" i="3"/>
  <c r="K25" i="3"/>
  <c r="AH26" i="3"/>
  <c r="BB25" i="3"/>
  <c r="J25" i="3"/>
  <c r="Y26" i="3"/>
  <c r="AQ25" i="3"/>
  <c r="X26" i="3"/>
  <c r="AP25" i="3"/>
  <c r="BE26" i="3"/>
  <c r="M26" i="3"/>
  <c r="AG25" i="3"/>
  <c r="BD26" i="3"/>
  <c r="L26" i="3"/>
  <c r="AF25" i="3"/>
  <c r="AS26" i="3"/>
  <c r="BM25" i="3"/>
  <c r="W25" i="3"/>
  <c r="BN26" i="1"/>
  <c r="BF26" i="1"/>
  <c r="AX26" i="1"/>
  <c r="AP26" i="1"/>
  <c r="AH26" i="1"/>
  <c r="Z26" i="1"/>
  <c r="R26" i="1"/>
  <c r="J26" i="1"/>
  <c r="D23" i="1"/>
  <c r="BM26" i="1"/>
  <c r="BE26" i="1"/>
  <c r="AW26" i="1"/>
  <c r="AO26" i="1"/>
  <c r="AG26" i="1"/>
  <c r="Y26" i="1"/>
  <c r="Q26" i="1"/>
  <c r="I26" i="1"/>
  <c r="BL26" i="1"/>
  <c r="BD26" i="1"/>
  <c r="AV26" i="1"/>
  <c r="AN26" i="1"/>
  <c r="AF26" i="1"/>
  <c r="X26" i="1"/>
  <c r="P26" i="1"/>
  <c r="H26" i="1"/>
  <c r="BK26" i="1"/>
  <c r="BC26" i="1"/>
  <c r="AU26" i="1"/>
  <c r="AM26" i="1"/>
  <c r="AE26" i="1"/>
  <c r="W26" i="1"/>
  <c r="O26" i="1"/>
  <c r="G26" i="1"/>
  <c r="BJ26" i="1"/>
  <c r="BB26" i="1"/>
  <c r="AT26" i="1"/>
  <c r="AL26" i="1"/>
  <c r="AD26" i="1"/>
  <c r="V26" i="1"/>
  <c r="N26" i="1"/>
  <c r="F26" i="1"/>
  <c r="BI26" i="1"/>
  <c r="BA26" i="1"/>
  <c r="AS26" i="1"/>
  <c r="AK26" i="1"/>
  <c r="AC26" i="1"/>
  <c r="U26" i="1"/>
  <c r="M26" i="1"/>
  <c r="E26" i="1"/>
  <c r="AQ26" i="1"/>
  <c r="K26" i="1"/>
  <c r="K25" i="1"/>
  <c r="S25" i="1"/>
  <c r="AA25" i="1"/>
  <c r="AI25" i="1"/>
  <c r="AQ25" i="1"/>
  <c r="AY25" i="1"/>
  <c r="BG25" i="1"/>
  <c r="E25" i="1"/>
  <c r="AJ26" i="1"/>
  <c r="L25" i="1"/>
  <c r="T25" i="1"/>
  <c r="AB25" i="1"/>
  <c r="AJ25" i="1"/>
  <c r="AR25" i="1"/>
  <c r="AZ25" i="1"/>
  <c r="BH25" i="1"/>
  <c r="AI26" i="1"/>
  <c r="M25" i="1"/>
  <c r="U25" i="1"/>
  <c r="AC25" i="1"/>
  <c r="AK25" i="1"/>
  <c r="AS25" i="1"/>
  <c r="BA25" i="1"/>
  <c r="BI25" i="1"/>
  <c r="BH26" i="1"/>
  <c r="AB26" i="1"/>
  <c r="F25" i="1"/>
  <c r="N25" i="1"/>
  <c r="V25" i="1"/>
  <c r="AD25" i="1"/>
  <c r="AL25" i="1"/>
  <c r="AT25" i="1"/>
  <c r="BB25" i="1"/>
  <c r="BJ25" i="1"/>
  <c r="BG26" i="1"/>
  <c r="AA26" i="1"/>
  <c r="G25" i="1"/>
  <c r="O25" i="1"/>
  <c r="W25" i="1"/>
  <c r="AE25" i="1"/>
  <c r="AM25" i="1"/>
  <c r="AU25" i="1"/>
  <c r="BC25" i="1"/>
  <c r="BK25" i="1"/>
  <c r="AZ26" i="1"/>
  <c r="T26" i="1"/>
  <c r="H25" i="1"/>
  <c r="P25" i="1"/>
  <c r="X25" i="1"/>
  <c r="AF25" i="1"/>
  <c r="AN25" i="1"/>
  <c r="AV25" i="1"/>
  <c r="BD25" i="1"/>
  <c r="BL25" i="1"/>
  <c r="AY26" i="1"/>
  <c r="S26" i="1"/>
  <c r="I25" i="1"/>
  <c r="Q25" i="1"/>
  <c r="Y25" i="1"/>
  <c r="AG25" i="1"/>
  <c r="AO25" i="1"/>
  <c r="AR26" i="1"/>
  <c r="L26" i="1"/>
  <c r="J25" i="1"/>
  <c r="R25" i="1"/>
  <c r="Z25" i="1"/>
  <c r="AH25" i="1"/>
  <c r="AP25" i="1"/>
  <c r="AX25" i="1"/>
  <c r="BE25" i="1"/>
  <c r="BF25" i="1"/>
  <c r="BM25" i="1"/>
  <c r="BN25" i="1"/>
  <c r="AW25" i="1"/>
  <c r="D45" i="3" l="1"/>
  <c r="BM44" i="3"/>
  <c r="BE44" i="3"/>
  <c r="AW44" i="3"/>
  <c r="AO44" i="3"/>
  <c r="AG44" i="3"/>
  <c r="Y44" i="3"/>
  <c r="Q44" i="3"/>
  <c r="I44" i="3"/>
  <c r="BK43" i="3"/>
  <c r="BC43" i="3"/>
  <c r="AU43" i="3"/>
  <c r="AM43" i="3"/>
  <c r="AE43" i="3"/>
  <c r="BL44" i="3"/>
  <c r="BD44" i="3"/>
  <c r="AV44" i="3"/>
  <c r="AN44" i="3"/>
  <c r="AF44" i="3"/>
  <c r="X44" i="3"/>
  <c r="P44" i="3"/>
  <c r="H44" i="3"/>
  <c r="BJ43" i="3"/>
  <c r="BB43" i="3"/>
  <c r="AT43" i="3"/>
  <c r="AL43" i="3"/>
  <c r="AD43" i="3"/>
  <c r="BN44" i="3"/>
  <c r="BB44" i="3"/>
  <c r="AR44" i="3"/>
  <c r="AH44" i="3"/>
  <c r="V44" i="3"/>
  <c r="L44" i="3"/>
  <c r="BL43" i="3"/>
  <c r="AZ43" i="3"/>
  <c r="AP43" i="3"/>
  <c r="AF43" i="3"/>
  <c r="V43" i="3"/>
  <c r="N43" i="3"/>
  <c r="F43" i="3"/>
  <c r="BK44" i="3"/>
  <c r="BA44" i="3"/>
  <c r="AQ44" i="3"/>
  <c r="AE44" i="3"/>
  <c r="U44" i="3"/>
  <c r="K44" i="3"/>
  <c r="BI43" i="3"/>
  <c r="AY43" i="3"/>
  <c r="AO43" i="3"/>
  <c r="AC43" i="3"/>
  <c r="U43" i="3"/>
  <c r="M43" i="3"/>
  <c r="BJ44" i="3"/>
  <c r="AZ44" i="3"/>
  <c r="AP44" i="3"/>
  <c r="AD44" i="3"/>
  <c r="T44" i="3"/>
  <c r="J44" i="3"/>
  <c r="BH43" i="3"/>
  <c r="AX43" i="3"/>
  <c r="AN43" i="3"/>
  <c r="AB43" i="3"/>
  <c r="T43" i="3"/>
  <c r="L43" i="3"/>
  <c r="BI44" i="3"/>
  <c r="AY44" i="3"/>
  <c r="AM44" i="3"/>
  <c r="AC44" i="3"/>
  <c r="S44" i="3"/>
  <c r="G44" i="3"/>
  <c r="BG43" i="3"/>
  <c r="AW43" i="3"/>
  <c r="AK43" i="3"/>
  <c r="AA43" i="3"/>
  <c r="S43" i="3"/>
  <c r="K43" i="3"/>
  <c r="BH44" i="3"/>
  <c r="AX44" i="3"/>
  <c r="AL44" i="3"/>
  <c r="AB44" i="3"/>
  <c r="R44" i="3"/>
  <c r="F44" i="3"/>
  <c r="BF43" i="3"/>
  <c r="AV43" i="3"/>
  <c r="AJ43" i="3"/>
  <c r="Z43" i="3"/>
  <c r="R43" i="3"/>
  <c r="BG44" i="3"/>
  <c r="AU44" i="3"/>
  <c r="AK44" i="3"/>
  <c r="AA44" i="3"/>
  <c r="O44" i="3"/>
  <c r="AS44" i="3"/>
  <c r="BN43" i="3"/>
  <c r="AI43" i="3"/>
  <c r="O43" i="3"/>
  <c r="AJ44" i="3"/>
  <c r="BM43" i="3"/>
  <c r="AH43" i="3"/>
  <c r="J43" i="3"/>
  <c r="AI44" i="3"/>
  <c r="BE43" i="3"/>
  <c r="AG43" i="3"/>
  <c r="I43" i="3"/>
  <c r="Z44" i="3"/>
  <c r="BD43" i="3"/>
  <c r="Y43" i="3"/>
  <c r="H43" i="3"/>
  <c r="W44" i="3"/>
  <c r="BA43" i="3"/>
  <c r="X43" i="3"/>
  <c r="G43" i="3"/>
  <c r="BF44" i="3"/>
  <c r="N44" i="3"/>
  <c r="AS43" i="3"/>
  <c r="W43" i="3"/>
  <c r="E43" i="3"/>
  <c r="BC44" i="3"/>
  <c r="M44" i="3"/>
  <c r="AR43" i="3"/>
  <c r="Q43" i="3"/>
  <c r="AT44" i="3"/>
  <c r="E44" i="3"/>
  <c r="AQ43" i="3"/>
  <c r="P43" i="3"/>
  <c r="BH24" i="3"/>
  <c r="BG24" i="3"/>
  <c r="BJ24" i="3"/>
  <c r="AZ24" i="3"/>
  <c r="AR24" i="3"/>
  <c r="AJ24" i="3"/>
  <c r="AB24" i="3"/>
  <c r="T24" i="3"/>
  <c r="L24" i="3"/>
  <c r="BN23" i="3"/>
  <c r="BF23" i="3"/>
  <c r="AX23" i="3"/>
  <c r="AP23" i="3"/>
  <c r="AH23" i="3"/>
  <c r="Z23" i="3"/>
  <c r="R23" i="3"/>
  <c r="J23" i="3"/>
  <c r="BI24" i="3"/>
  <c r="AY24" i="3"/>
  <c r="AQ24" i="3"/>
  <c r="AI24" i="3"/>
  <c r="AA24" i="3"/>
  <c r="S24" i="3"/>
  <c r="K24" i="3"/>
  <c r="BM23" i="3"/>
  <c r="BE23" i="3"/>
  <c r="AW23" i="3"/>
  <c r="AO23" i="3"/>
  <c r="AG23" i="3"/>
  <c r="Y23" i="3"/>
  <c r="Q23" i="3"/>
  <c r="I23" i="3"/>
  <c r="BF24" i="3"/>
  <c r="AX24" i="3"/>
  <c r="AP24" i="3"/>
  <c r="AH24" i="3"/>
  <c r="Z24" i="3"/>
  <c r="R24" i="3"/>
  <c r="J24" i="3"/>
  <c r="BL23" i="3"/>
  <c r="BD23" i="3"/>
  <c r="AV23" i="3"/>
  <c r="AN23" i="3"/>
  <c r="AF23" i="3"/>
  <c r="X23" i="3"/>
  <c r="P23" i="3"/>
  <c r="H23" i="3"/>
  <c r="BE24" i="3"/>
  <c r="AW24" i="3"/>
  <c r="AO24" i="3"/>
  <c r="AG24" i="3"/>
  <c r="Y24" i="3"/>
  <c r="Q24" i="3"/>
  <c r="I24" i="3"/>
  <c r="BK23" i="3"/>
  <c r="BC23" i="3"/>
  <c r="AU23" i="3"/>
  <c r="AM23" i="3"/>
  <c r="AE23" i="3"/>
  <c r="W23" i="3"/>
  <c r="O23" i="3"/>
  <c r="G23" i="3"/>
  <c r="BN24" i="3"/>
  <c r="BD24" i="3"/>
  <c r="AV24" i="3"/>
  <c r="AN24" i="3"/>
  <c r="AF24" i="3"/>
  <c r="X24" i="3"/>
  <c r="P24" i="3"/>
  <c r="H24" i="3"/>
  <c r="BJ23" i="3"/>
  <c r="BB23" i="3"/>
  <c r="AT23" i="3"/>
  <c r="AL23" i="3"/>
  <c r="AD23" i="3"/>
  <c r="V23" i="3"/>
  <c r="N23" i="3"/>
  <c r="F23" i="3"/>
  <c r="BM24" i="3"/>
  <c r="BC24" i="3"/>
  <c r="AU24" i="3"/>
  <c r="AM24" i="3"/>
  <c r="AE24" i="3"/>
  <c r="W24" i="3"/>
  <c r="O24" i="3"/>
  <c r="G24" i="3"/>
  <c r="BI23" i="3"/>
  <c r="BA23" i="3"/>
  <c r="AS23" i="3"/>
  <c r="AK23" i="3"/>
  <c r="AC23" i="3"/>
  <c r="U23" i="3"/>
  <c r="M23" i="3"/>
  <c r="E23" i="3"/>
  <c r="AS24" i="3"/>
  <c r="M24" i="3"/>
  <c r="AQ23" i="3"/>
  <c r="K23" i="3"/>
  <c r="AL24" i="3"/>
  <c r="F24" i="3"/>
  <c r="AJ23" i="3"/>
  <c r="D21" i="3"/>
  <c r="AK24" i="3"/>
  <c r="E24" i="3"/>
  <c r="AI23" i="3"/>
  <c r="BL24" i="3"/>
  <c r="AD24" i="3"/>
  <c r="BH23" i="3"/>
  <c r="AB23" i="3"/>
  <c r="BK24" i="3"/>
  <c r="AC24" i="3"/>
  <c r="BG23" i="3"/>
  <c r="AA23" i="3"/>
  <c r="BB24" i="3"/>
  <c r="V24" i="3"/>
  <c r="AZ23" i="3"/>
  <c r="T23" i="3"/>
  <c r="BA24" i="3"/>
  <c r="U24" i="3"/>
  <c r="AY23" i="3"/>
  <c r="S23" i="3"/>
  <c r="AT24" i="3"/>
  <c r="N24" i="3"/>
  <c r="AR23" i="3"/>
  <c r="L23" i="3"/>
  <c r="BH24" i="1"/>
  <c r="AZ24" i="1"/>
  <c r="AR24" i="1"/>
  <c r="AJ24" i="1"/>
  <c r="AB24" i="1"/>
  <c r="T24" i="1"/>
  <c r="L24" i="1"/>
  <c r="BG24" i="1"/>
  <c r="AY24" i="1"/>
  <c r="AQ24" i="1"/>
  <c r="AI24" i="1"/>
  <c r="AA24" i="1"/>
  <c r="S24" i="1"/>
  <c r="K24" i="1"/>
  <c r="D21" i="1"/>
  <c r="BN24" i="1"/>
  <c r="BF24" i="1"/>
  <c r="AX24" i="1"/>
  <c r="AP24" i="1"/>
  <c r="AH24" i="1"/>
  <c r="Z24" i="1"/>
  <c r="R24" i="1"/>
  <c r="J24" i="1"/>
  <c r="BM24" i="1"/>
  <c r="BE24" i="1"/>
  <c r="AW24" i="1"/>
  <c r="AO24" i="1"/>
  <c r="AG24" i="1"/>
  <c r="Y24" i="1"/>
  <c r="Q24" i="1"/>
  <c r="I24" i="1"/>
  <c r="BL24" i="1"/>
  <c r="BD24" i="1"/>
  <c r="AV24" i="1"/>
  <c r="AN24" i="1"/>
  <c r="AF24" i="1"/>
  <c r="X24" i="1"/>
  <c r="P24" i="1"/>
  <c r="H24" i="1"/>
  <c r="BK24" i="1"/>
  <c r="BC24" i="1"/>
  <c r="AU24" i="1"/>
  <c r="AM24" i="1"/>
  <c r="AE24" i="1"/>
  <c r="W24" i="1"/>
  <c r="O24" i="1"/>
  <c r="G24" i="1"/>
  <c r="AS24" i="1"/>
  <c r="M24" i="1"/>
  <c r="H23" i="1"/>
  <c r="P23" i="1"/>
  <c r="X23" i="1"/>
  <c r="AF23" i="1"/>
  <c r="AN23" i="1"/>
  <c r="AV23" i="1"/>
  <c r="BD23" i="1"/>
  <c r="BL23" i="1"/>
  <c r="AL24" i="1"/>
  <c r="F24" i="1"/>
  <c r="I23" i="1"/>
  <c r="Q23" i="1"/>
  <c r="Y23" i="1"/>
  <c r="AG23" i="1"/>
  <c r="AO23" i="1"/>
  <c r="AW23" i="1"/>
  <c r="BE23" i="1"/>
  <c r="BM23" i="1"/>
  <c r="E23" i="1"/>
  <c r="AK24" i="1"/>
  <c r="E24" i="1"/>
  <c r="J23" i="1"/>
  <c r="R23" i="1"/>
  <c r="Z23" i="1"/>
  <c r="AH23" i="1"/>
  <c r="AP23" i="1"/>
  <c r="AX23" i="1"/>
  <c r="BF23" i="1"/>
  <c r="BN23" i="1"/>
  <c r="BJ24" i="1"/>
  <c r="AD24" i="1"/>
  <c r="K23" i="1"/>
  <c r="S23" i="1"/>
  <c r="AA23" i="1"/>
  <c r="AI23" i="1"/>
  <c r="AQ23" i="1"/>
  <c r="AY23" i="1"/>
  <c r="BG23" i="1"/>
  <c r="BI24" i="1"/>
  <c r="AC24" i="1"/>
  <c r="L23" i="1"/>
  <c r="T23" i="1"/>
  <c r="AB23" i="1"/>
  <c r="AJ23" i="1"/>
  <c r="AR23" i="1"/>
  <c r="AZ23" i="1"/>
  <c r="BH23" i="1"/>
  <c r="BB24" i="1"/>
  <c r="V24" i="1"/>
  <c r="M23" i="1"/>
  <c r="U23" i="1"/>
  <c r="AC23" i="1"/>
  <c r="AK23" i="1"/>
  <c r="AS23" i="1"/>
  <c r="BA23" i="1"/>
  <c r="BI23" i="1"/>
  <c r="BA24" i="1"/>
  <c r="U24" i="1"/>
  <c r="F23" i="1"/>
  <c r="N23" i="1"/>
  <c r="V23" i="1"/>
  <c r="AD23" i="1"/>
  <c r="AL23" i="1"/>
  <c r="AT23" i="1"/>
  <c r="BB23" i="1"/>
  <c r="BJ23" i="1"/>
  <c r="AT24" i="1"/>
  <c r="N24" i="1"/>
  <c r="G23" i="1"/>
  <c r="O23" i="1"/>
  <c r="W23" i="1"/>
  <c r="AE23" i="1"/>
  <c r="AM23" i="1"/>
  <c r="AU23" i="1"/>
  <c r="BC23" i="1"/>
  <c r="BK23" i="1"/>
  <c r="BG44" i="1"/>
  <c r="AY44" i="1"/>
  <c r="AQ44" i="1"/>
  <c r="AI44" i="1"/>
  <c r="AA44" i="1"/>
  <c r="S44" i="1"/>
  <c r="K44" i="1"/>
  <c r="BN44" i="1"/>
  <c r="BF44" i="1"/>
  <c r="AX44" i="1"/>
  <c r="AP44" i="1"/>
  <c r="AH44" i="1"/>
  <c r="Z44" i="1"/>
  <c r="R44" i="1"/>
  <c r="J44" i="1"/>
  <c r="BM44" i="1"/>
  <c r="BE44" i="1"/>
  <c r="AW44" i="1"/>
  <c r="AO44" i="1"/>
  <c r="AG44" i="1"/>
  <c r="Y44" i="1"/>
  <c r="Q44" i="1"/>
  <c r="I44" i="1"/>
  <c r="BL44" i="1"/>
  <c r="BD44" i="1"/>
  <c r="AV44" i="1"/>
  <c r="AN44" i="1"/>
  <c r="AF44" i="1"/>
  <c r="X44" i="1"/>
  <c r="P44" i="1"/>
  <c r="H44" i="1"/>
  <c r="BK44" i="1"/>
  <c r="BC44" i="1"/>
  <c r="AU44" i="1"/>
  <c r="AM44" i="1"/>
  <c r="AE44" i="1"/>
  <c r="W44" i="1"/>
  <c r="O44" i="1"/>
  <c r="G44" i="1"/>
  <c r="D45" i="1"/>
  <c r="BJ44" i="1"/>
  <c r="BB44" i="1"/>
  <c r="AT44" i="1"/>
  <c r="AL44" i="1"/>
  <c r="AD44" i="1"/>
  <c r="V44" i="1"/>
  <c r="N44" i="1"/>
  <c r="F44" i="1"/>
  <c r="BI44" i="1"/>
  <c r="BA44" i="1"/>
  <c r="AS44" i="1"/>
  <c r="AK44" i="1"/>
  <c r="AC44" i="1"/>
  <c r="U44" i="1"/>
  <c r="M44" i="1"/>
  <c r="E44" i="1"/>
  <c r="BH44" i="1"/>
  <c r="AZ44" i="1"/>
  <c r="AR44" i="1"/>
  <c r="AJ44" i="1"/>
  <c r="AB44" i="1"/>
  <c r="T44" i="1"/>
  <c r="L44" i="1"/>
  <c r="H43" i="1"/>
  <c r="P43" i="1"/>
  <c r="X43" i="1"/>
  <c r="AF43" i="1"/>
  <c r="AN43" i="1"/>
  <c r="AV43" i="1"/>
  <c r="BD43" i="1"/>
  <c r="BL43" i="1"/>
  <c r="I43" i="1"/>
  <c r="Q43" i="1"/>
  <c r="Y43" i="1"/>
  <c r="AG43" i="1"/>
  <c r="AO43" i="1"/>
  <c r="AW43" i="1"/>
  <c r="BE43" i="1"/>
  <c r="BM43" i="1"/>
  <c r="J43" i="1"/>
  <c r="R43" i="1"/>
  <c r="Z43" i="1"/>
  <c r="AH43" i="1"/>
  <c r="AP43" i="1"/>
  <c r="K43" i="1"/>
  <c r="S43" i="1"/>
  <c r="AA43" i="1"/>
  <c r="AI43" i="1"/>
  <c r="AQ43" i="1"/>
  <c r="AY43" i="1"/>
  <c r="BG43" i="1"/>
  <c r="L43" i="1"/>
  <c r="T43" i="1"/>
  <c r="AB43" i="1"/>
  <c r="AJ43" i="1"/>
  <c r="AR43" i="1"/>
  <c r="M43" i="1"/>
  <c r="F43" i="1"/>
  <c r="AD43" i="1"/>
  <c r="AX43" i="1"/>
  <c r="BJ43" i="1"/>
  <c r="G43" i="1"/>
  <c r="AE43" i="1"/>
  <c r="AZ43" i="1"/>
  <c r="BK43" i="1"/>
  <c r="E43" i="1"/>
  <c r="N43" i="1"/>
  <c r="AK43" i="1"/>
  <c r="BA43" i="1"/>
  <c r="BN43" i="1"/>
  <c r="O43" i="1"/>
  <c r="AL43" i="1"/>
  <c r="BB43" i="1"/>
  <c r="U43" i="1"/>
  <c r="AM43" i="1"/>
  <c r="BC43" i="1"/>
  <c r="V43" i="1"/>
  <c r="AS43" i="1"/>
  <c r="BF43" i="1"/>
  <c r="W43" i="1"/>
  <c r="AT43" i="1"/>
  <c r="BH43" i="1"/>
  <c r="AC43" i="1"/>
  <c r="AU43" i="1"/>
  <c r="BI43" i="1"/>
  <c r="BI46" i="1" l="1"/>
  <c r="BA46" i="1"/>
  <c r="AS46" i="1"/>
  <c r="AK46" i="1"/>
  <c r="AC46" i="1"/>
  <c r="U46" i="1"/>
  <c r="M46" i="1"/>
  <c r="E46" i="1"/>
  <c r="BH46" i="1"/>
  <c r="AZ46" i="1"/>
  <c r="AR46" i="1"/>
  <c r="AJ46" i="1"/>
  <c r="AB46" i="1"/>
  <c r="T46" i="1"/>
  <c r="L46" i="1"/>
  <c r="BG46" i="1"/>
  <c r="AY46" i="1"/>
  <c r="AQ46" i="1"/>
  <c r="AI46" i="1"/>
  <c r="AA46" i="1"/>
  <c r="S46" i="1"/>
  <c r="K46" i="1"/>
  <c r="BN46" i="1"/>
  <c r="BF46" i="1"/>
  <c r="AX46" i="1"/>
  <c r="AP46" i="1"/>
  <c r="AH46" i="1"/>
  <c r="Z46" i="1"/>
  <c r="R46" i="1"/>
  <c r="J46" i="1"/>
  <c r="BM46" i="1"/>
  <c r="BE46" i="1"/>
  <c r="AW46" i="1"/>
  <c r="AO46" i="1"/>
  <c r="AG46" i="1"/>
  <c r="Y46" i="1"/>
  <c r="Q46" i="1"/>
  <c r="I46" i="1"/>
  <c r="BL46" i="1"/>
  <c r="BD46" i="1"/>
  <c r="AV46" i="1"/>
  <c r="AN46" i="1"/>
  <c r="AF46" i="1"/>
  <c r="X46" i="1"/>
  <c r="P46" i="1"/>
  <c r="H46" i="1"/>
  <c r="D47" i="1"/>
  <c r="BK46" i="1"/>
  <c r="BC46" i="1"/>
  <c r="AU46" i="1"/>
  <c r="AM46" i="1"/>
  <c r="AE46" i="1"/>
  <c r="W46" i="1"/>
  <c r="O46" i="1"/>
  <c r="G46" i="1"/>
  <c r="BJ46" i="1"/>
  <c r="BB46" i="1"/>
  <c r="AT46" i="1"/>
  <c r="AL46" i="1"/>
  <c r="AD46" i="1"/>
  <c r="V46" i="1"/>
  <c r="N46" i="1"/>
  <c r="F46" i="1"/>
  <c r="K45" i="1"/>
  <c r="S45" i="1"/>
  <c r="AA45" i="1"/>
  <c r="AI45" i="1"/>
  <c r="AQ45" i="1"/>
  <c r="AY45" i="1"/>
  <c r="L45" i="1"/>
  <c r="T45" i="1"/>
  <c r="AB45" i="1"/>
  <c r="AJ45" i="1"/>
  <c r="AR45" i="1"/>
  <c r="AZ45" i="1"/>
  <c r="F45" i="1"/>
  <c r="N45" i="1"/>
  <c r="V45" i="1"/>
  <c r="AD45" i="1"/>
  <c r="AL45" i="1"/>
  <c r="AT45" i="1"/>
  <c r="BB45" i="1"/>
  <c r="O45" i="1"/>
  <c r="Z45" i="1"/>
  <c r="AN45" i="1"/>
  <c r="BA45" i="1"/>
  <c r="BJ45" i="1"/>
  <c r="P45" i="1"/>
  <c r="AC45" i="1"/>
  <c r="AO45" i="1"/>
  <c r="BC45" i="1"/>
  <c r="BK45" i="1"/>
  <c r="Q45" i="1"/>
  <c r="AE45" i="1"/>
  <c r="AP45" i="1"/>
  <c r="BD45" i="1"/>
  <c r="BL45" i="1"/>
  <c r="G45" i="1"/>
  <c r="R45" i="1"/>
  <c r="AF45" i="1"/>
  <c r="AS45" i="1"/>
  <c r="BE45" i="1"/>
  <c r="BM45" i="1"/>
  <c r="H45" i="1"/>
  <c r="U45" i="1"/>
  <c r="AG45" i="1"/>
  <c r="AU45" i="1"/>
  <c r="BF45" i="1"/>
  <c r="BN45" i="1"/>
  <c r="I45" i="1"/>
  <c r="W45" i="1"/>
  <c r="AH45" i="1"/>
  <c r="AV45" i="1"/>
  <c r="BG45" i="1"/>
  <c r="E45" i="1"/>
  <c r="J45" i="1"/>
  <c r="X45" i="1"/>
  <c r="AK45" i="1"/>
  <c r="AW45" i="1"/>
  <c r="BH45" i="1"/>
  <c r="M45" i="1"/>
  <c r="Y45" i="1"/>
  <c r="AM45" i="1"/>
  <c r="AX45" i="1"/>
  <c r="BI45" i="1"/>
  <c r="BM22" i="3"/>
  <c r="BE22" i="3"/>
  <c r="AW22" i="3"/>
  <c r="AO22" i="3"/>
  <c r="AG22" i="3"/>
  <c r="Y22" i="3"/>
  <c r="Q22" i="3"/>
  <c r="I22" i="3"/>
  <c r="BK21" i="3"/>
  <c r="BC21" i="3"/>
  <c r="AU21" i="3"/>
  <c r="AM21" i="3"/>
  <c r="AE21" i="3"/>
  <c r="W21" i="3"/>
  <c r="O21" i="3"/>
  <c r="G21" i="3"/>
  <c r="BL22" i="3"/>
  <c r="BD22" i="3"/>
  <c r="AV22" i="3"/>
  <c r="AN22" i="3"/>
  <c r="AF22" i="3"/>
  <c r="X22" i="3"/>
  <c r="P22" i="3"/>
  <c r="H22" i="3"/>
  <c r="BJ21" i="3"/>
  <c r="BB21" i="3"/>
  <c r="AT21" i="3"/>
  <c r="AL21" i="3"/>
  <c r="AD21" i="3"/>
  <c r="V21" i="3"/>
  <c r="N21" i="3"/>
  <c r="F21" i="3"/>
  <c r="BK22" i="3"/>
  <c r="BC22" i="3"/>
  <c r="AU22" i="3"/>
  <c r="AM22" i="3"/>
  <c r="AE22" i="3"/>
  <c r="W22" i="3"/>
  <c r="O22" i="3"/>
  <c r="G22" i="3"/>
  <c r="BI21" i="3"/>
  <c r="BA21" i="3"/>
  <c r="AS21" i="3"/>
  <c r="AK21" i="3"/>
  <c r="AC21" i="3"/>
  <c r="U21" i="3"/>
  <c r="M21" i="3"/>
  <c r="E21" i="3"/>
  <c r="BJ22" i="3"/>
  <c r="BB22" i="3"/>
  <c r="AT22" i="3"/>
  <c r="AL22" i="3"/>
  <c r="AD22" i="3"/>
  <c r="V22" i="3"/>
  <c r="N22" i="3"/>
  <c r="F22" i="3"/>
  <c r="BH21" i="3"/>
  <c r="AZ21" i="3"/>
  <c r="AR21" i="3"/>
  <c r="AJ21" i="3"/>
  <c r="AB21" i="3"/>
  <c r="T21" i="3"/>
  <c r="L21" i="3"/>
  <c r="D19" i="3"/>
  <c r="BI22" i="3"/>
  <c r="BA22" i="3"/>
  <c r="AS22" i="3"/>
  <c r="AK22" i="3"/>
  <c r="AC22" i="3"/>
  <c r="U22" i="3"/>
  <c r="M22" i="3"/>
  <c r="E22" i="3"/>
  <c r="BG21" i="3"/>
  <c r="AY21" i="3"/>
  <c r="AQ21" i="3"/>
  <c r="AI21" i="3"/>
  <c r="AA21" i="3"/>
  <c r="S21" i="3"/>
  <c r="K21" i="3"/>
  <c r="BH22" i="3"/>
  <c r="AZ22" i="3"/>
  <c r="AR22" i="3"/>
  <c r="AJ22" i="3"/>
  <c r="AB22" i="3"/>
  <c r="T22" i="3"/>
  <c r="L22" i="3"/>
  <c r="BN21" i="3"/>
  <c r="BF21" i="3"/>
  <c r="AX21" i="3"/>
  <c r="AP21" i="3"/>
  <c r="AH21" i="3"/>
  <c r="Z21" i="3"/>
  <c r="R21" i="3"/>
  <c r="J21" i="3"/>
  <c r="AP22" i="3"/>
  <c r="J22" i="3"/>
  <c r="AN21" i="3"/>
  <c r="H21" i="3"/>
  <c r="AI22" i="3"/>
  <c r="BM21" i="3"/>
  <c r="AG21" i="3"/>
  <c r="BN22" i="3"/>
  <c r="AH22" i="3"/>
  <c r="BL21" i="3"/>
  <c r="AF21" i="3"/>
  <c r="BG22" i="3"/>
  <c r="AA22" i="3"/>
  <c r="BE21" i="3"/>
  <c r="Y21" i="3"/>
  <c r="BF22" i="3"/>
  <c r="Z22" i="3"/>
  <c r="BD21" i="3"/>
  <c r="X21" i="3"/>
  <c r="AY22" i="3"/>
  <c r="S22" i="3"/>
  <c r="AW21" i="3"/>
  <c r="Q21" i="3"/>
  <c r="AX22" i="3"/>
  <c r="R22" i="3"/>
  <c r="AV21" i="3"/>
  <c r="P21" i="3"/>
  <c r="AQ22" i="3"/>
  <c r="K22" i="3"/>
  <c r="AO21" i="3"/>
  <c r="I21" i="3"/>
  <c r="BJ22" i="1"/>
  <c r="BB22" i="1"/>
  <c r="AT22" i="1"/>
  <c r="AL22" i="1"/>
  <c r="AD22" i="1"/>
  <c r="V22" i="1"/>
  <c r="N22" i="1"/>
  <c r="F22" i="1"/>
  <c r="BI22" i="1"/>
  <c r="BA22" i="1"/>
  <c r="AS22" i="1"/>
  <c r="AK22" i="1"/>
  <c r="AC22" i="1"/>
  <c r="U22" i="1"/>
  <c r="M22" i="1"/>
  <c r="E22" i="1"/>
  <c r="BH22" i="1"/>
  <c r="AZ22" i="1"/>
  <c r="AR22" i="1"/>
  <c r="AJ22" i="1"/>
  <c r="AB22" i="1"/>
  <c r="T22" i="1"/>
  <c r="L22" i="1"/>
  <c r="D19" i="1"/>
  <c r="BG22" i="1"/>
  <c r="AY22" i="1"/>
  <c r="AQ22" i="1"/>
  <c r="AI22" i="1"/>
  <c r="AA22" i="1"/>
  <c r="S22" i="1"/>
  <c r="K22" i="1"/>
  <c r="BN22" i="1"/>
  <c r="BF22" i="1"/>
  <c r="AX22" i="1"/>
  <c r="AP22" i="1"/>
  <c r="AH22" i="1"/>
  <c r="Z22" i="1"/>
  <c r="R22" i="1"/>
  <c r="J22" i="1"/>
  <c r="BM22" i="1"/>
  <c r="BE22" i="1"/>
  <c r="AW22" i="1"/>
  <c r="AO22" i="1"/>
  <c r="AG22" i="1"/>
  <c r="Y22" i="1"/>
  <c r="Q22" i="1"/>
  <c r="I22" i="1"/>
  <c r="AU22" i="1"/>
  <c r="O22" i="1"/>
  <c r="M21" i="1"/>
  <c r="U21" i="1"/>
  <c r="AC21" i="1"/>
  <c r="AK21" i="1"/>
  <c r="AS21" i="1"/>
  <c r="BA21" i="1"/>
  <c r="BI21" i="1"/>
  <c r="AN22" i="1"/>
  <c r="H22" i="1"/>
  <c r="F21" i="1"/>
  <c r="N21" i="1"/>
  <c r="V21" i="1"/>
  <c r="AD21" i="1"/>
  <c r="AL21" i="1"/>
  <c r="AT21" i="1"/>
  <c r="BB21" i="1"/>
  <c r="BJ21" i="1"/>
  <c r="AM22" i="1"/>
  <c r="G22" i="1"/>
  <c r="G21" i="1"/>
  <c r="O21" i="1"/>
  <c r="W21" i="1"/>
  <c r="AE21" i="1"/>
  <c r="AM21" i="1"/>
  <c r="AU21" i="1"/>
  <c r="BC21" i="1"/>
  <c r="BK21" i="1"/>
  <c r="E21" i="1"/>
  <c r="BL22" i="1"/>
  <c r="AF22" i="1"/>
  <c r="H21" i="1"/>
  <c r="P21" i="1"/>
  <c r="X21" i="1"/>
  <c r="AF21" i="1"/>
  <c r="AN21" i="1"/>
  <c r="AV21" i="1"/>
  <c r="BD21" i="1"/>
  <c r="BL21" i="1"/>
  <c r="BK22" i="1"/>
  <c r="AE22" i="1"/>
  <c r="I21" i="1"/>
  <c r="Q21" i="1"/>
  <c r="Y21" i="1"/>
  <c r="AG21" i="1"/>
  <c r="AO21" i="1"/>
  <c r="AW21" i="1"/>
  <c r="BE21" i="1"/>
  <c r="BM21" i="1"/>
  <c r="BD22" i="1"/>
  <c r="X22" i="1"/>
  <c r="J21" i="1"/>
  <c r="R21" i="1"/>
  <c r="Z21" i="1"/>
  <c r="AH21" i="1"/>
  <c r="AP21" i="1"/>
  <c r="AX21" i="1"/>
  <c r="BF21" i="1"/>
  <c r="BN21" i="1"/>
  <c r="BC22" i="1"/>
  <c r="W22" i="1"/>
  <c r="K21" i="1"/>
  <c r="S21" i="1"/>
  <c r="AA21" i="1"/>
  <c r="AI21" i="1"/>
  <c r="AQ21" i="1"/>
  <c r="AY21" i="1"/>
  <c r="BG21" i="1"/>
  <c r="AV22" i="1"/>
  <c r="P22" i="1"/>
  <c r="L21" i="1"/>
  <c r="T21" i="1"/>
  <c r="AB21" i="1"/>
  <c r="AJ21" i="1"/>
  <c r="AR21" i="1"/>
  <c r="AZ21" i="1"/>
  <c r="BH21" i="1"/>
  <c r="D47" i="3"/>
  <c r="BI46" i="3"/>
  <c r="BA46" i="3"/>
  <c r="AS46" i="3"/>
  <c r="AK46" i="3"/>
  <c r="AC46" i="3"/>
  <c r="U46" i="3"/>
  <c r="M46" i="3"/>
  <c r="E46" i="3"/>
  <c r="BG45" i="3"/>
  <c r="AY45" i="3"/>
  <c r="AQ45" i="3"/>
  <c r="AI45" i="3"/>
  <c r="AA45" i="3"/>
  <c r="S45" i="3"/>
  <c r="K45" i="3"/>
  <c r="BH46" i="3"/>
  <c r="AZ46" i="3"/>
  <c r="AR46" i="3"/>
  <c r="AJ46" i="3"/>
  <c r="AB46" i="3"/>
  <c r="T46" i="3"/>
  <c r="L46" i="3"/>
  <c r="BN45" i="3"/>
  <c r="BF45" i="3"/>
  <c r="AX45" i="3"/>
  <c r="AP45" i="3"/>
  <c r="AH45" i="3"/>
  <c r="Z45" i="3"/>
  <c r="R45" i="3"/>
  <c r="J45" i="3"/>
  <c r="BF46" i="3"/>
  <c r="AV46" i="3"/>
  <c r="AL46" i="3"/>
  <c r="Z46" i="3"/>
  <c r="P46" i="3"/>
  <c r="F46" i="3"/>
  <c r="BD45" i="3"/>
  <c r="AT45" i="3"/>
  <c r="AJ45" i="3"/>
  <c r="X45" i="3"/>
  <c r="N45" i="3"/>
  <c r="BE46" i="3"/>
  <c r="AU46" i="3"/>
  <c r="AI46" i="3"/>
  <c r="Y46" i="3"/>
  <c r="O46" i="3"/>
  <c r="BM45" i="3"/>
  <c r="BC45" i="3"/>
  <c r="AS45" i="3"/>
  <c r="AG45" i="3"/>
  <c r="W45" i="3"/>
  <c r="M45" i="3"/>
  <c r="BN46" i="3"/>
  <c r="BD46" i="3"/>
  <c r="AT46" i="3"/>
  <c r="AH46" i="3"/>
  <c r="X46" i="3"/>
  <c r="N46" i="3"/>
  <c r="BL45" i="3"/>
  <c r="BB45" i="3"/>
  <c r="AR45" i="3"/>
  <c r="AF45" i="3"/>
  <c r="V45" i="3"/>
  <c r="L45" i="3"/>
  <c r="BM46" i="3"/>
  <c r="BC46" i="3"/>
  <c r="AQ46" i="3"/>
  <c r="AG46" i="3"/>
  <c r="W46" i="3"/>
  <c r="K46" i="3"/>
  <c r="BK45" i="3"/>
  <c r="BA45" i="3"/>
  <c r="AO45" i="3"/>
  <c r="AE45" i="3"/>
  <c r="U45" i="3"/>
  <c r="I45" i="3"/>
  <c r="BL46" i="3"/>
  <c r="BB46" i="3"/>
  <c r="AP46" i="3"/>
  <c r="AF46" i="3"/>
  <c r="V46" i="3"/>
  <c r="J46" i="3"/>
  <c r="BJ45" i="3"/>
  <c r="AZ45" i="3"/>
  <c r="AN45" i="3"/>
  <c r="AD45" i="3"/>
  <c r="T45" i="3"/>
  <c r="H45" i="3"/>
  <c r="BK46" i="3"/>
  <c r="AY46" i="3"/>
  <c r="AO46" i="3"/>
  <c r="AE46" i="3"/>
  <c r="S46" i="3"/>
  <c r="I46" i="3"/>
  <c r="BI45" i="3"/>
  <c r="AW45" i="3"/>
  <c r="AM45" i="3"/>
  <c r="AC45" i="3"/>
  <c r="Q45" i="3"/>
  <c r="G45" i="3"/>
  <c r="AW46" i="3"/>
  <c r="G46" i="3"/>
  <c r="Y45" i="3"/>
  <c r="AN46" i="3"/>
  <c r="BH45" i="3"/>
  <c r="P45" i="3"/>
  <c r="AM46" i="3"/>
  <c r="BE45" i="3"/>
  <c r="O45" i="3"/>
  <c r="AD46" i="3"/>
  <c r="AV45" i="3"/>
  <c r="F45" i="3"/>
  <c r="AA46" i="3"/>
  <c r="AU45" i="3"/>
  <c r="E45" i="3"/>
  <c r="BJ46" i="3"/>
  <c r="R46" i="3"/>
  <c r="AL45" i="3"/>
  <c r="BG46" i="3"/>
  <c r="Q46" i="3"/>
  <c r="AK45" i="3"/>
  <c r="AX46" i="3"/>
  <c r="H46" i="3"/>
  <c r="AB45" i="3"/>
  <c r="D49" i="1" l="1"/>
  <c r="BH48" i="1"/>
  <c r="AZ48" i="1"/>
  <c r="AR48" i="1"/>
  <c r="AJ48" i="1"/>
  <c r="BG48" i="1"/>
  <c r="AY48" i="1"/>
  <c r="AQ48" i="1"/>
  <c r="AI48" i="1"/>
  <c r="AA48" i="1"/>
  <c r="BK48" i="1"/>
  <c r="BM48" i="1"/>
  <c r="BB48" i="1"/>
  <c r="AP48" i="1"/>
  <c r="AF48" i="1"/>
  <c r="W48" i="1"/>
  <c r="O48" i="1"/>
  <c r="G48" i="1"/>
  <c r="BL48" i="1"/>
  <c r="BA48" i="1"/>
  <c r="AO48" i="1"/>
  <c r="AE48" i="1"/>
  <c r="V48" i="1"/>
  <c r="N48" i="1"/>
  <c r="F48" i="1"/>
  <c r="BJ48" i="1"/>
  <c r="AX48" i="1"/>
  <c r="AN48" i="1"/>
  <c r="AD48" i="1"/>
  <c r="U48" i="1"/>
  <c r="M48" i="1"/>
  <c r="E48" i="1"/>
  <c r="BI48" i="1"/>
  <c r="AW48" i="1"/>
  <c r="AM48" i="1"/>
  <c r="AC48" i="1"/>
  <c r="T48" i="1"/>
  <c r="L48" i="1"/>
  <c r="BF48" i="1"/>
  <c r="AV48" i="1"/>
  <c r="AL48" i="1"/>
  <c r="AB48" i="1"/>
  <c r="S48" i="1"/>
  <c r="K48" i="1"/>
  <c r="BE48" i="1"/>
  <c r="AU48" i="1"/>
  <c r="AK48" i="1"/>
  <c r="Z48" i="1"/>
  <c r="R48" i="1"/>
  <c r="J48" i="1"/>
  <c r="BD48" i="1"/>
  <c r="AT48" i="1"/>
  <c r="AH48" i="1"/>
  <c r="Y48" i="1"/>
  <c r="Q48" i="1"/>
  <c r="I48" i="1"/>
  <c r="BN48" i="1"/>
  <c r="BC48" i="1"/>
  <c r="AS48" i="1"/>
  <c r="AG48" i="1"/>
  <c r="X48" i="1"/>
  <c r="P48" i="1"/>
  <c r="H48" i="1"/>
  <c r="I47" i="1"/>
  <c r="Q47" i="1"/>
  <c r="Y47" i="1"/>
  <c r="AG47" i="1"/>
  <c r="AO47" i="1"/>
  <c r="AW47" i="1"/>
  <c r="BE47" i="1"/>
  <c r="BM47" i="1"/>
  <c r="J47" i="1"/>
  <c r="R47" i="1"/>
  <c r="Z47" i="1"/>
  <c r="AH47" i="1"/>
  <c r="AP47" i="1"/>
  <c r="AX47" i="1"/>
  <c r="BF47" i="1"/>
  <c r="BN47" i="1"/>
  <c r="K47" i="1"/>
  <c r="S47" i="1"/>
  <c r="AA47" i="1"/>
  <c r="AI47" i="1"/>
  <c r="AQ47" i="1"/>
  <c r="AY47" i="1"/>
  <c r="BG47" i="1"/>
  <c r="L47" i="1"/>
  <c r="T47" i="1"/>
  <c r="AB47" i="1"/>
  <c r="AJ47" i="1"/>
  <c r="AR47" i="1"/>
  <c r="AZ47" i="1"/>
  <c r="BH47" i="1"/>
  <c r="M47" i="1"/>
  <c r="U47" i="1"/>
  <c r="AC47" i="1"/>
  <c r="AK47" i="1"/>
  <c r="AS47" i="1"/>
  <c r="BA47" i="1"/>
  <c r="BI47" i="1"/>
  <c r="E47" i="1"/>
  <c r="F47" i="1"/>
  <c r="N47" i="1"/>
  <c r="V47" i="1"/>
  <c r="AD47" i="1"/>
  <c r="AL47" i="1"/>
  <c r="AT47" i="1"/>
  <c r="BB47" i="1"/>
  <c r="BJ47" i="1"/>
  <c r="G47" i="1"/>
  <c r="O47" i="1"/>
  <c r="W47" i="1"/>
  <c r="AE47" i="1"/>
  <c r="AM47" i="1"/>
  <c r="AU47" i="1"/>
  <c r="BC47" i="1"/>
  <c r="BK47" i="1"/>
  <c r="H47" i="1"/>
  <c r="P47" i="1"/>
  <c r="X47" i="1"/>
  <c r="AF47" i="1"/>
  <c r="AN47" i="1"/>
  <c r="AV47" i="1"/>
  <c r="BD47" i="1"/>
  <c r="BL47" i="1"/>
  <c r="BJ20" i="3"/>
  <c r="BB20" i="3"/>
  <c r="AT20" i="3"/>
  <c r="AL20" i="3"/>
  <c r="AD20" i="3"/>
  <c r="V20" i="3"/>
  <c r="N20" i="3"/>
  <c r="F20" i="3"/>
  <c r="BH19" i="3"/>
  <c r="AZ19" i="3"/>
  <c r="AR19" i="3"/>
  <c r="AJ19" i="3"/>
  <c r="AB19" i="3"/>
  <c r="T19" i="3"/>
  <c r="L19" i="3"/>
  <c r="D17" i="3"/>
  <c r="BI20" i="3"/>
  <c r="BA20" i="3"/>
  <c r="AS20" i="3"/>
  <c r="AK20" i="3"/>
  <c r="AC20" i="3"/>
  <c r="U20" i="3"/>
  <c r="M20" i="3"/>
  <c r="E20" i="3"/>
  <c r="BG19" i="3"/>
  <c r="AY19" i="3"/>
  <c r="AQ19" i="3"/>
  <c r="AI19" i="3"/>
  <c r="AA19" i="3"/>
  <c r="S19" i="3"/>
  <c r="K19" i="3"/>
  <c r="BH20" i="3"/>
  <c r="AZ20" i="3"/>
  <c r="AR20" i="3"/>
  <c r="AJ20" i="3"/>
  <c r="AB20" i="3"/>
  <c r="T20" i="3"/>
  <c r="L20" i="3"/>
  <c r="BN19" i="3"/>
  <c r="BF19" i="3"/>
  <c r="AX19" i="3"/>
  <c r="BG20" i="3"/>
  <c r="AY20" i="3"/>
  <c r="AQ20" i="3"/>
  <c r="AI20" i="3"/>
  <c r="AA20" i="3"/>
  <c r="S20" i="3"/>
  <c r="K20" i="3"/>
  <c r="BM19" i="3"/>
  <c r="BE19" i="3"/>
  <c r="AW19" i="3"/>
  <c r="AO19" i="3"/>
  <c r="AG19" i="3"/>
  <c r="Y19" i="3"/>
  <c r="Q19" i="3"/>
  <c r="I19" i="3"/>
  <c r="BN20" i="3"/>
  <c r="BF20" i="3"/>
  <c r="AX20" i="3"/>
  <c r="AP20" i="3"/>
  <c r="AH20" i="3"/>
  <c r="Z20" i="3"/>
  <c r="R20" i="3"/>
  <c r="J20" i="3"/>
  <c r="BL19" i="3"/>
  <c r="BD19" i="3"/>
  <c r="AV19" i="3"/>
  <c r="BM20" i="3"/>
  <c r="BE20" i="3"/>
  <c r="AW20" i="3"/>
  <c r="AO20" i="3"/>
  <c r="AG20" i="3"/>
  <c r="Y20" i="3"/>
  <c r="Q20" i="3"/>
  <c r="I20" i="3"/>
  <c r="BK19" i="3"/>
  <c r="AM20" i="3"/>
  <c r="G20" i="3"/>
  <c r="AS19" i="3"/>
  <c r="AE19" i="3"/>
  <c r="R19" i="3"/>
  <c r="F19" i="3"/>
  <c r="BL20" i="3"/>
  <c r="AF20" i="3"/>
  <c r="BJ19" i="3"/>
  <c r="AP19" i="3"/>
  <c r="AD19" i="3"/>
  <c r="P19" i="3"/>
  <c r="E19" i="3"/>
  <c r="BK20" i="3"/>
  <c r="AE20" i="3"/>
  <c r="BI19" i="3"/>
  <c r="AN19" i="3"/>
  <c r="AC19" i="3"/>
  <c r="O19" i="3"/>
  <c r="BD20" i="3"/>
  <c r="X20" i="3"/>
  <c r="BC19" i="3"/>
  <c r="AM19" i="3"/>
  <c r="Z19" i="3"/>
  <c r="N19" i="3"/>
  <c r="BC20" i="3"/>
  <c r="W20" i="3"/>
  <c r="BB19" i="3"/>
  <c r="AL19" i="3"/>
  <c r="X19" i="3"/>
  <c r="M19" i="3"/>
  <c r="AV20" i="3"/>
  <c r="P20" i="3"/>
  <c r="BA19" i="3"/>
  <c r="AK19" i="3"/>
  <c r="W19" i="3"/>
  <c r="J19" i="3"/>
  <c r="AU20" i="3"/>
  <c r="O20" i="3"/>
  <c r="AU19" i="3"/>
  <c r="AH19" i="3"/>
  <c r="V19" i="3"/>
  <c r="H19" i="3"/>
  <c r="AN20" i="3"/>
  <c r="H20" i="3"/>
  <c r="AT19" i="3"/>
  <c r="AF19" i="3"/>
  <c r="U19" i="3"/>
  <c r="G19" i="3"/>
  <c r="BJ48" i="3"/>
  <c r="BN48" i="3"/>
  <c r="BE48" i="3"/>
  <c r="AW48" i="3"/>
  <c r="AO48" i="3"/>
  <c r="AG48" i="3"/>
  <c r="Y48" i="3"/>
  <c r="Q48" i="3"/>
  <c r="I48" i="3"/>
  <c r="BK47" i="3"/>
  <c r="BC47" i="3"/>
  <c r="AU47" i="3"/>
  <c r="AM47" i="3"/>
  <c r="AE47" i="3"/>
  <c r="W47" i="3"/>
  <c r="O47" i="3"/>
  <c r="G47" i="3"/>
  <c r="BM48" i="3"/>
  <c r="BD48" i="3"/>
  <c r="AV48" i="3"/>
  <c r="AN48" i="3"/>
  <c r="AF48" i="3"/>
  <c r="X48" i="3"/>
  <c r="P48" i="3"/>
  <c r="H48" i="3"/>
  <c r="BJ47" i="3"/>
  <c r="BB47" i="3"/>
  <c r="AT47" i="3"/>
  <c r="AL47" i="3"/>
  <c r="AD47" i="3"/>
  <c r="V47" i="3"/>
  <c r="N47" i="3"/>
  <c r="F47" i="3"/>
  <c r="D49" i="3"/>
  <c r="BK48" i="3"/>
  <c r="AZ48" i="3"/>
  <c r="AP48" i="3"/>
  <c r="AD48" i="3"/>
  <c r="T48" i="3"/>
  <c r="J48" i="3"/>
  <c r="BH47" i="3"/>
  <c r="AX47" i="3"/>
  <c r="AN47" i="3"/>
  <c r="AB47" i="3"/>
  <c r="R47" i="3"/>
  <c r="H47" i="3"/>
  <c r="BI48" i="3"/>
  <c r="AY48" i="3"/>
  <c r="AM48" i="3"/>
  <c r="AC48" i="3"/>
  <c r="S48" i="3"/>
  <c r="G48" i="3"/>
  <c r="BG47" i="3"/>
  <c r="AW47" i="3"/>
  <c r="AK47" i="3"/>
  <c r="AA47" i="3"/>
  <c r="Q47" i="3"/>
  <c r="E47" i="3"/>
  <c r="BH48" i="3"/>
  <c r="AX48" i="3"/>
  <c r="AL48" i="3"/>
  <c r="AB48" i="3"/>
  <c r="R48" i="3"/>
  <c r="F48" i="3"/>
  <c r="BF47" i="3"/>
  <c r="AV47" i="3"/>
  <c r="AJ47" i="3"/>
  <c r="Z47" i="3"/>
  <c r="P47" i="3"/>
  <c r="BG48" i="3"/>
  <c r="AU48" i="3"/>
  <c r="AK48" i="3"/>
  <c r="AA48" i="3"/>
  <c r="O48" i="3"/>
  <c r="E48" i="3"/>
  <c r="BE47" i="3"/>
  <c r="AS47" i="3"/>
  <c r="AI47" i="3"/>
  <c r="Y47" i="3"/>
  <c r="M47" i="3"/>
  <c r="BF48" i="3"/>
  <c r="AT48" i="3"/>
  <c r="AJ48" i="3"/>
  <c r="Z48" i="3"/>
  <c r="N48" i="3"/>
  <c r="BN47" i="3"/>
  <c r="BD47" i="3"/>
  <c r="AR47" i="3"/>
  <c r="AH47" i="3"/>
  <c r="X47" i="3"/>
  <c r="L47" i="3"/>
  <c r="BC48" i="3"/>
  <c r="AS48" i="3"/>
  <c r="AI48" i="3"/>
  <c r="W48" i="3"/>
  <c r="M48" i="3"/>
  <c r="BM47" i="3"/>
  <c r="BA47" i="3"/>
  <c r="AQ47" i="3"/>
  <c r="AG47" i="3"/>
  <c r="U47" i="3"/>
  <c r="K47" i="3"/>
  <c r="BA48" i="3"/>
  <c r="K48" i="3"/>
  <c r="AC47" i="3"/>
  <c r="AR48" i="3"/>
  <c r="BL47" i="3"/>
  <c r="T47" i="3"/>
  <c r="AQ48" i="3"/>
  <c r="BI47" i="3"/>
  <c r="S47" i="3"/>
  <c r="AH48" i="3"/>
  <c r="AZ47" i="3"/>
  <c r="J47" i="3"/>
  <c r="AE48" i="3"/>
  <c r="AY47" i="3"/>
  <c r="I47" i="3"/>
  <c r="V48" i="3"/>
  <c r="AP47" i="3"/>
  <c r="BL48" i="3"/>
  <c r="U48" i="3"/>
  <c r="AO47" i="3"/>
  <c r="BB48" i="3"/>
  <c r="L48" i="3"/>
  <c r="AF47" i="3"/>
  <c r="BL20" i="1"/>
  <c r="BD20" i="1"/>
  <c r="AV20" i="1"/>
  <c r="AN20" i="1"/>
  <c r="AF20" i="1"/>
  <c r="X20" i="1"/>
  <c r="P20" i="1"/>
  <c r="H20" i="1"/>
  <c r="BK20" i="1"/>
  <c r="BC20" i="1"/>
  <c r="AU20" i="1"/>
  <c r="AM20" i="1"/>
  <c r="AE20" i="1"/>
  <c r="W20" i="1"/>
  <c r="O20" i="1"/>
  <c r="G20" i="1"/>
  <c r="BJ20" i="1"/>
  <c r="BB20" i="1"/>
  <c r="AT20" i="1"/>
  <c r="AL20" i="1"/>
  <c r="AD20" i="1"/>
  <c r="V20" i="1"/>
  <c r="N20" i="1"/>
  <c r="F20" i="1"/>
  <c r="BI20" i="1"/>
  <c r="BA20" i="1"/>
  <c r="AS20" i="1"/>
  <c r="AK20" i="1"/>
  <c r="AC20" i="1"/>
  <c r="U20" i="1"/>
  <c r="M20" i="1"/>
  <c r="E20" i="1"/>
  <c r="D17" i="1"/>
  <c r="BH20" i="1"/>
  <c r="AZ20" i="1"/>
  <c r="AR20" i="1"/>
  <c r="AJ20" i="1"/>
  <c r="AB20" i="1"/>
  <c r="T20" i="1"/>
  <c r="L20" i="1"/>
  <c r="BG20" i="1"/>
  <c r="AY20" i="1"/>
  <c r="AQ20" i="1"/>
  <c r="AI20" i="1"/>
  <c r="AA20" i="1"/>
  <c r="S20" i="1"/>
  <c r="K20" i="1"/>
  <c r="AW20" i="1"/>
  <c r="Q20" i="1"/>
  <c r="J19" i="1"/>
  <c r="R19" i="1"/>
  <c r="Z19" i="1"/>
  <c r="AH19" i="1"/>
  <c r="AP19" i="1"/>
  <c r="AX19" i="1"/>
  <c r="BF19" i="1"/>
  <c r="BN19" i="1"/>
  <c r="AP20" i="1"/>
  <c r="J20" i="1"/>
  <c r="K19" i="1"/>
  <c r="S19" i="1"/>
  <c r="AA19" i="1"/>
  <c r="AI19" i="1"/>
  <c r="AQ19" i="1"/>
  <c r="AY19" i="1"/>
  <c r="BG19" i="1"/>
  <c r="AO20" i="1"/>
  <c r="I20" i="1"/>
  <c r="L19" i="1"/>
  <c r="T19" i="1"/>
  <c r="AB19" i="1"/>
  <c r="AJ19" i="1"/>
  <c r="AR19" i="1"/>
  <c r="AZ19" i="1"/>
  <c r="BH19" i="1"/>
  <c r="BN20" i="1"/>
  <c r="AH20" i="1"/>
  <c r="M19" i="1"/>
  <c r="U19" i="1"/>
  <c r="AC19" i="1"/>
  <c r="AK19" i="1"/>
  <c r="AS19" i="1"/>
  <c r="BA19" i="1"/>
  <c r="BI19" i="1"/>
  <c r="E19" i="1"/>
  <c r="BM20" i="1"/>
  <c r="AG20" i="1"/>
  <c r="F19" i="1"/>
  <c r="N19" i="1"/>
  <c r="V19" i="1"/>
  <c r="AD19" i="1"/>
  <c r="AL19" i="1"/>
  <c r="AT19" i="1"/>
  <c r="BB19" i="1"/>
  <c r="BJ19" i="1"/>
  <c r="BF20" i="1"/>
  <c r="Z20" i="1"/>
  <c r="G19" i="1"/>
  <c r="O19" i="1"/>
  <c r="W19" i="1"/>
  <c r="AE19" i="1"/>
  <c r="AM19" i="1"/>
  <c r="AU19" i="1"/>
  <c r="BC19" i="1"/>
  <c r="BK19" i="1"/>
  <c r="BE20" i="1"/>
  <c r="Y20" i="1"/>
  <c r="H19" i="1"/>
  <c r="P19" i="1"/>
  <c r="X19" i="1"/>
  <c r="AF19" i="1"/>
  <c r="AN19" i="1"/>
  <c r="AV19" i="1"/>
  <c r="BD19" i="1"/>
  <c r="BL19" i="1"/>
  <c r="AX20" i="1"/>
  <c r="R20" i="1"/>
  <c r="I19" i="1"/>
  <c r="Q19" i="1"/>
  <c r="Y19" i="1"/>
  <c r="AG19" i="1"/>
  <c r="AO19" i="1"/>
  <c r="AW19" i="1"/>
  <c r="BE19" i="1"/>
  <c r="BM19" i="1"/>
  <c r="BG18" i="3" l="1"/>
  <c r="AY18" i="3"/>
  <c r="AQ18" i="3"/>
  <c r="AI18" i="3"/>
  <c r="AA18" i="3"/>
  <c r="S18" i="3"/>
  <c r="K18" i="3"/>
  <c r="BM17" i="3"/>
  <c r="BE17" i="3"/>
  <c r="AW17" i="3"/>
  <c r="AO17" i="3"/>
  <c r="AG17" i="3"/>
  <c r="Y17" i="3"/>
  <c r="Q17" i="3"/>
  <c r="I17" i="3"/>
  <c r="BN18" i="3"/>
  <c r="BF18" i="3"/>
  <c r="AX18" i="3"/>
  <c r="AP18" i="3"/>
  <c r="AH18" i="3"/>
  <c r="Z18" i="3"/>
  <c r="R18" i="3"/>
  <c r="J18" i="3"/>
  <c r="BL17" i="3"/>
  <c r="BD17" i="3"/>
  <c r="AV17" i="3"/>
  <c r="AN17" i="3"/>
  <c r="AF17" i="3"/>
  <c r="X17" i="3"/>
  <c r="P17" i="3"/>
  <c r="H17" i="3"/>
  <c r="BL18" i="3"/>
  <c r="BD18" i="3"/>
  <c r="AV18" i="3"/>
  <c r="AN18" i="3"/>
  <c r="AF18" i="3"/>
  <c r="X18" i="3"/>
  <c r="P18" i="3"/>
  <c r="H18" i="3"/>
  <c r="BJ17" i="3"/>
  <c r="BB17" i="3"/>
  <c r="AT17" i="3"/>
  <c r="AL17" i="3"/>
  <c r="AD17" i="3"/>
  <c r="V17" i="3"/>
  <c r="N17" i="3"/>
  <c r="F17" i="3"/>
  <c r="BC18" i="3"/>
  <c r="AR18" i="3"/>
  <c r="AD18" i="3"/>
  <c r="Q18" i="3"/>
  <c r="E18" i="3"/>
  <c r="BA17" i="3"/>
  <c r="AP17" i="3"/>
  <c r="AB17" i="3"/>
  <c r="O17" i="3"/>
  <c r="BB18" i="3"/>
  <c r="AO18" i="3"/>
  <c r="AC18" i="3"/>
  <c r="O18" i="3"/>
  <c r="BN17" i="3"/>
  <c r="AZ17" i="3"/>
  <c r="AM17" i="3"/>
  <c r="AA17" i="3"/>
  <c r="M17" i="3"/>
  <c r="BM18" i="3"/>
  <c r="BA18" i="3"/>
  <c r="AM18" i="3"/>
  <c r="AB18" i="3"/>
  <c r="N18" i="3"/>
  <c r="BK17" i="3"/>
  <c r="AY17" i="3"/>
  <c r="AK17" i="3"/>
  <c r="Z17" i="3"/>
  <c r="L17" i="3"/>
  <c r="BK18" i="3"/>
  <c r="AZ18" i="3"/>
  <c r="AL18" i="3"/>
  <c r="Y18" i="3"/>
  <c r="M18" i="3"/>
  <c r="BI17" i="3"/>
  <c r="AX17" i="3"/>
  <c r="AJ17" i="3"/>
  <c r="W17" i="3"/>
  <c r="K17" i="3"/>
  <c r="BJ18" i="3"/>
  <c r="AW18" i="3"/>
  <c r="AK18" i="3"/>
  <c r="W18" i="3"/>
  <c r="L18" i="3"/>
  <c r="BH17" i="3"/>
  <c r="AU17" i="3"/>
  <c r="AI17" i="3"/>
  <c r="U17" i="3"/>
  <c r="J17" i="3"/>
  <c r="BI18" i="3"/>
  <c r="AU18" i="3"/>
  <c r="AJ18" i="3"/>
  <c r="V18" i="3"/>
  <c r="I18" i="3"/>
  <c r="BG17" i="3"/>
  <c r="AS17" i="3"/>
  <c r="AH17" i="3"/>
  <c r="T17" i="3"/>
  <c r="G17" i="3"/>
  <c r="BH18" i="3"/>
  <c r="AT18" i="3"/>
  <c r="AG18" i="3"/>
  <c r="U18" i="3"/>
  <c r="G18" i="3"/>
  <c r="BF17" i="3"/>
  <c r="AR17" i="3"/>
  <c r="AE17" i="3"/>
  <c r="S17" i="3"/>
  <c r="E17" i="3"/>
  <c r="BE18" i="3"/>
  <c r="AS18" i="3"/>
  <c r="AE18" i="3"/>
  <c r="T18" i="3"/>
  <c r="F18" i="3"/>
  <c r="BC17" i="3"/>
  <c r="AQ17" i="3"/>
  <c r="AC17" i="3"/>
  <c r="R17" i="3"/>
  <c r="D15" i="3"/>
  <c r="BL50" i="3"/>
  <c r="BD50" i="3"/>
  <c r="AV50" i="3"/>
  <c r="AN50" i="3"/>
  <c r="AF50" i="3"/>
  <c r="X50" i="3"/>
  <c r="BK50" i="3"/>
  <c r="BB50" i="3"/>
  <c r="AS50" i="3"/>
  <c r="AJ50" i="3"/>
  <c r="AA50" i="3"/>
  <c r="R50" i="3"/>
  <c r="J50" i="3"/>
  <c r="BL49" i="3"/>
  <c r="BD49" i="3"/>
  <c r="AV49" i="3"/>
  <c r="AN49" i="3"/>
  <c r="AF49" i="3"/>
  <c r="X49" i="3"/>
  <c r="P49" i="3"/>
  <c r="H49" i="3"/>
  <c r="D51" i="3"/>
  <c r="BH50" i="3"/>
  <c r="AY50" i="3"/>
  <c r="AP50" i="3"/>
  <c r="AG50" i="3"/>
  <c r="W50" i="3"/>
  <c r="O50" i="3"/>
  <c r="G50" i="3"/>
  <c r="BI49" i="3"/>
  <c r="BA49" i="3"/>
  <c r="AS49" i="3"/>
  <c r="AK49" i="3"/>
  <c r="AC49" i="3"/>
  <c r="U49" i="3"/>
  <c r="M49" i="3"/>
  <c r="E49" i="3"/>
  <c r="BN50" i="3"/>
  <c r="BA50" i="3"/>
  <c r="AO50" i="3"/>
  <c r="AC50" i="3"/>
  <c r="Q50" i="3"/>
  <c r="F50" i="3"/>
  <c r="BF49" i="3"/>
  <c r="AU49" i="3"/>
  <c r="AJ49" i="3"/>
  <c r="Z49" i="3"/>
  <c r="O49" i="3"/>
  <c r="BM50" i="3"/>
  <c r="AZ50" i="3"/>
  <c r="AM50" i="3"/>
  <c r="AB50" i="3"/>
  <c r="P50" i="3"/>
  <c r="E50" i="3"/>
  <c r="BE49" i="3"/>
  <c r="AT49" i="3"/>
  <c r="AI49" i="3"/>
  <c r="Y49" i="3"/>
  <c r="N49" i="3"/>
  <c r="BJ50" i="3"/>
  <c r="AX50" i="3"/>
  <c r="AL50" i="3"/>
  <c r="BI50" i="3"/>
  <c r="AW50" i="3"/>
  <c r="AK50" i="3"/>
  <c r="AT50" i="3"/>
  <c r="Y50" i="3"/>
  <c r="K50" i="3"/>
  <c r="BG49" i="3"/>
  <c r="AQ49" i="3"/>
  <c r="AD49" i="3"/>
  <c r="Q49" i="3"/>
  <c r="AR50" i="3"/>
  <c r="V50" i="3"/>
  <c r="I50" i="3"/>
  <c r="BC49" i="3"/>
  <c r="AP49" i="3"/>
  <c r="AB49" i="3"/>
  <c r="L49" i="3"/>
  <c r="AQ50" i="3"/>
  <c r="U50" i="3"/>
  <c r="H50" i="3"/>
  <c r="BB49" i="3"/>
  <c r="AO49" i="3"/>
  <c r="AA49" i="3"/>
  <c r="K49" i="3"/>
  <c r="BG50" i="3"/>
  <c r="AI50" i="3"/>
  <c r="T50" i="3"/>
  <c r="BN49" i="3"/>
  <c r="AZ49" i="3"/>
  <c r="AM49" i="3"/>
  <c r="W49" i="3"/>
  <c r="J49" i="3"/>
  <c r="BF50" i="3"/>
  <c r="AH50" i="3"/>
  <c r="S50" i="3"/>
  <c r="BM49" i="3"/>
  <c r="AY49" i="3"/>
  <c r="AL49" i="3"/>
  <c r="V49" i="3"/>
  <c r="I49" i="3"/>
  <c r="BE50" i="3"/>
  <c r="AE50" i="3"/>
  <c r="N50" i="3"/>
  <c r="BK49" i="3"/>
  <c r="AX49" i="3"/>
  <c r="AH49" i="3"/>
  <c r="T49" i="3"/>
  <c r="G49" i="3"/>
  <c r="BC50" i="3"/>
  <c r="AD50" i="3"/>
  <c r="M50" i="3"/>
  <c r="BJ49" i="3"/>
  <c r="AU50" i="3"/>
  <c r="Z50" i="3"/>
  <c r="L50" i="3"/>
  <c r="BH49" i="3"/>
  <c r="AR49" i="3"/>
  <c r="AG49" i="3"/>
  <c r="AE49" i="3"/>
  <c r="S49" i="3"/>
  <c r="R49" i="3"/>
  <c r="F49" i="3"/>
  <c r="AW49" i="3"/>
  <c r="BN18" i="1"/>
  <c r="BF18" i="1"/>
  <c r="AX18" i="1"/>
  <c r="AP18" i="1"/>
  <c r="AH18" i="1"/>
  <c r="Z18" i="1"/>
  <c r="R18" i="1"/>
  <c r="J18" i="1"/>
  <c r="BM18" i="1"/>
  <c r="BE18" i="1"/>
  <c r="AW18" i="1"/>
  <c r="AO18" i="1"/>
  <c r="AG18" i="1"/>
  <c r="Y18" i="1"/>
  <c r="Q18" i="1"/>
  <c r="I18" i="1"/>
  <c r="BL18" i="1"/>
  <c r="BD18" i="1"/>
  <c r="AV18" i="1"/>
  <c r="AN18" i="1"/>
  <c r="AF18" i="1"/>
  <c r="X18" i="1"/>
  <c r="P18" i="1"/>
  <c r="H18" i="1"/>
  <c r="BK18" i="1"/>
  <c r="BC18" i="1"/>
  <c r="AU18" i="1"/>
  <c r="AM18" i="1"/>
  <c r="AE18" i="1"/>
  <c r="W18" i="1"/>
  <c r="O18" i="1"/>
  <c r="G18" i="1"/>
  <c r="BJ18" i="1"/>
  <c r="BB18" i="1"/>
  <c r="AT18" i="1"/>
  <c r="AL18" i="1"/>
  <c r="AD18" i="1"/>
  <c r="V18" i="1"/>
  <c r="N18" i="1"/>
  <c r="F18" i="1"/>
  <c r="D15" i="1"/>
  <c r="BI18" i="1"/>
  <c r="BA18" i="1"/>
  <c r="AS18" i="1"/>
  <c r="AK18" i="1"/>
  <c r="AC18" i="1"/>
  <c r="U18" i="1"/>
  <c r="M18" i="1"/>
  <c r="E18" i="1"/>
  <c r="AY18" i="1"/>
  <c r="S18" i="1"/>
  <c r="G17" i="1"/>
  <c r="O17" i="1"/>
  <c r="W17" i="1"/>
  <c r="AE17" i="1"/>
  <c r="AM17" i="1"/>
  <c r="AU17" i="1"/>
  <c r="BC17" i="1"/>
  <c r="BK17" i="1"/>
  <c r="AR18" i="1"/>
  <c r="L18" i="1"/>
  <c r="H17" i="1"/>
  <c r="P17" i="1"/>
  <c r="X17" i="1"/>
  <c r="AF17" i="1"/>
  <c r="AN17" i="1"/>
  <c r="AV17" i="1"/>
  <c r="BD17" i="1"/>
  <c r="BL17" i="1"/>
  <c r="AQ18" i="1"/>
  <c r="K18" i="1"/>
  <c r="I17" i="1"/>
  <c r="Q17" i="1"/>
  <c r="Y17" i="1"/>
  <c r="AG17" i="1"/>
  <c r="AO17" i="1"/>
  <c r="AW17" i="1"/>
  <c r="BE17" i="1"/>
  <c r="BM17" i="1"/>
  <c r="AJ18" i="1"/>
  <c r="J17" i="1"/>
  <c r="R17" i="1"/>
  <c r="Z17" i="1"/>
  <c r="AH17" i="1"/>
  <c r="AP17" i="1"/>
  <c r="AX17" i="1"/>
  <c r="BF17" i="1"/>
  <c r="BN17" i="1"/>
  <c r="AI18" i="1"/>
  <c r="K17" i="1"/>
  <c r="S17" i="1"/>
  <c r="AA17" i="1"/>
  <c r="AI17" i="1"/>
  <c r="AQ17" i="1"/>
  <c r="AY17" i="1"/>
  <c r="BG17" i="1"/>
  <c r="E17" i="1"/>
  <c r="BH18" i="1"/>
  <c r="AB18" i="1"/>
  <c r="L17" i="1"/>
  <c r="T17" i="1"/>
  <c r="AB17" i="1"/>
  <c r="AJ17" i="1"/>
  <c r="AR17" i="1"/>
  <c r="AZ17" i="1"/>
  <c r="BH17" i="1"/>
  <c r="BG18" i="1"/>
  <c r="AA18" i="1"/>
  <c r="M17" i="1"/>
  <c r="U17" i="1"/>
  <c r="AC17" i="1"/>
  <c r="AK17" i="1"/>
  <c r="AS17" i="1"/>
  <c r="BA17" i="1"/>
  <c r="BI17" i="1"/>
  <c r="AZ18" i="1"/>
  <c r="T18" i="1"/>
  <c r="F17" i="1"/>
  <c r="N17" i="1"/>
  <c r="V17" i="1"/>
  <c r="AD17" i="1"/>
  <c r="AL17" i="1"/>
  <c r="AT17" i="1"/>
  <c r="BB17" i="1"/>
  <c r="BJ17" i="1"/>
  <c r="BJ50" i="1"/>
  <c r="BB50" i="1"/>
  <c r="AT50" i="1"/>
  <c r="AL50" i="1"/>
  <c r="AD50" i="1"/>
  <c r="V50" i="1"/>
  <c r="N50" i="1"/>
  <c r="F50" i="1"/>
  <c r="D51" i="1"/>
  <c r="BI50" i="1"/>
  <c r="BA50" i="1"/>
  <c r="AS50" i="1"/>
  <c r="AK50" i="1"/>
  <c r="AC50" i="1"/>
  <c r="U50" i="1"/>
  <c r="M50" i="1"/>
  <c r="E50" i="1"/>
  <c r="BH50" i="1"/>
  <c r="AZ50" i="1"/>
  <c r="AR50" i="1"/>
  <c r="AJ50" i="1"/>
  <c r="AB50" i="1"/>
  <c r="T50" i="1"/>
  <c r="BG50" i="1"/>
  <c r="AY50" i="1"/>
  <c r="AQ50" i="1"/>
  <c r="AI50" i="1"/>
  <c r="AA50" i="1"/>
  <c r="S50" i="1"/>
  <c r="K50" i="1"/>
  <c r="BN50" i="1"/>
  <c r="BF50" i="1"/>
  <c r="AX50" i="1"/>
  <c r="AP50" i="1"/>
  <c r="AH50" i="1"/>
  <c r="Z50" i="1"/>
  <c r="R50" i="1"/>
  <c r="BM50" i="1"/>
  <c r="BE50" i="1"/>
  <c r="AW50" i="1"/>
  <c r="AO50" i="1"/>
  <c r="AG50" i="1"/>
  <c r="Y50" i="1"/>
  <c r="Q50" i="1"/>
  <c r="I50" i="1"/>
  <c r="BC50" i="1"/>
  <c r="W50" i="1"/>
  <c r="AV50" i="1"/>
  <c r="P50" i="1"/>
  <c r="AU50" i="1"/>
  <c r="O50" i="1"/>
  <c r="AN50" i="1"/>
  <c r="L50" i="1"/>
  <c r="AM50" i="1"/>
  <c r="J50" i="1"/>
  <c r="BL50" i="1"/>
  <c r="AF50" i="1"/>
  <c r="H50" i="1"/>
  <c r="BK50" i="1"/>
  <c r="AE50" i="1"/>
  <c r="G50" i="1"/>
  <c r="BD50" i="1"/>
  <c r="X50" i="1"/>
  <c r="L49" i="1"/>
  <c r="T49" i="1"/>
  <c r="AB49" i="1"/>
  <c r="AJ49" i="1"/>
  <c r="AR49" i="1"/>
  <c r="AZ49" i="1"/>
  <c r="BH49" i="1"/>
  <c r="BA49" i="1"/>
  <c r="BF49" i="1"/>
  <c r="M49" i="1"/>
  <c r="U49" i="1"/>
  <c r="AC49" i="1"/>
  <c r="AK49" i="1"/>
  <c r="AS49" i="1"/>
  <c r="BI49" i="1"/>
  <c r="BN49" i="1"/>
  <c r="F49" i="1"/>
  <c r="N49" i="1"/>
  <c r="V49" i="1"/>
  <c r="AD49" i="1"/>
  <c r="AL49" i="1"/>
  <c r="AT49" i="1"/>
  <c r="BB49" i="1"/>
  <c r="BJ49" i="1"/>
  <c r="Z49" i="1"/>
  <c r="G49" i="1"/>
  <c r="O49" i="1"/>
  <c r="W49" i="1"/>
  <c r="AE49" i="1"/>
  <c r="AM49" i="1"/>
  <c r="AU49" i="1"/>
  <c r="BC49" i="1"/>
  <c r="BK49" i="1"/>
  <c r="E49" i="1"/>
  <c r="AH49" i="1"/>
  <c r="H49" i="1"/>
  <c r="P49" i="1"/>
  <c r="X49" i="1"/>
  <c r="AF49" i="1"/>
  <c r="AN49" i="1"/>
  <c r="AV49" i="1"/>
  <c r="BD49" i="1"/>
  <c r="BL49" i="1"/>
  <c r="AP49" i="1"/>
  <c r="I49" i="1"/>
  <c r="Q49" i="1"/>
  <c r="Y49" i="1"/>
  <c r="AG49" i="1"/>
  <c r="AO49" i="1"/>
  <c r="AW49" i="1"/>
  <c r="BE49" i="1"/>
  <c r="BM49" i="1"/>
  <c r="J49" i="1"/>
  <c r="R49" i="1"/>
  <c r="AX49" i="1"/>
  <c r="K49" i="1"/>
  <c r="S49" i="1"/>
  <c r="AA49" i="1"/>
  <c r="AI49" i="1"/>
  <c r="AQ49" i="1"/>
  <c r="AY49" i="1"/>
  <c r="BG49" i="1"/>
  <c r="BL52" i="1" l="1"/>
  <c r="BD52" i="1"/>
  <c r="AV52" i="1"/>
  <c r="AN52" i="1"/>
  <c r="AF52" i="1"/>
  <c r="X52" i="1"/>
  <c r="P52" i="1"/>
  <c r="H52" i="1"/>
  <c r="BK52" i="1"/>
  <c r="BC52" i="1"/>
  <c r="AU52" i="1"/>
  <c r="AM52" i="1"/>
  <c r="AE52" i="1"/>
  <c r="W52" i="1"/>
  <c r="O52" i="1"/>
  <c r="G52" i="1"/>
  <c r="D53" i="1"/>
  <c r="BJ52" i="1"/>
  <c r="BB52" i="1"/>
  <c r="AT52" i="1"/>
  <c r="AL52" i="1"/>
  <c r="AD52" i="1"/>
  <c r="V52" i="1"/>
  <c r="N52" i="1"/>
  <c r="F52" i="1"/>
  <c r="BI52" i="1"/>
  <c r="BA52" i="1"/>
  <c r="AS52" i="1"/>
  <c r="AK52" i="1"/>
  <c r="AC52" i="1"/>
  <c r="U52" i="1"/>
  <c r="M52" i="1"/>
  <c r="E52" i="1"/>
  <c r="BH52" i="1"/>
  <c r="AZ52" i="1"/>
  <c r="AR52" i="1"/>
  <c r="AJ52" i="1"/>
  <c r="AB52" i="1"/>
  <c r="T52" i="1"/>
  <c r="L52" i="1"/>
  <c r="BG52" i="1"/>
  <c r="AY52" i="1"/>
  <c r="AQ52" i="1"/>
  <c r="AI52" i="1"/>
  <c r="AA52" i="1"/>
  <c r="S52" i="1"/>
  <c r="K52" i="1"/>
  <c r="BE52" i="1"/>
  <c r="Y52" i="1"/>
  <c r="AX52" i="1"/>
  <c r="R52" i="1"/>
  <c r="AW52" i="1"/>
  <c r="Q52" i="1"/>
  <c r="AP52" i="1"/>
  <c r="J52" i="1"/>
  <c r="AO52" i="1"/>
  <c r="I52" i="1"/>
  <c r="BN52" i="1"/>
  <c r="AH52" i="1"/>
  <c r="BM52" i="1"/>
  <c r="AG52" i="1"/>
  <c r="BF52" i="1"/>
  <c r="Z52" i="1"/>
  <c r="G51" i="1"/>
  <c r="O51" i="1"/>
  <c r="W51" i="1"/>
  <c r="AE51" i="1"/>
  <c r="AM51" i="1"/>
  <c r="AU51" i="1"/>
  <c r="BC51" i="1"/>
  <c r="BK51" i="1"/>
  <c r="H51" i="1"/>
  <c r="P51" i="1"/>
  <c r="X51" i="1"/>
  <c r="AF51" i="1"/>
  <c r="AN51" i="1"/>
  <c r="AV51" i="1"/>
  <c r="BD51" i="1"/>
  <c r="BL51" i="1"/>
  <c r="I51" i="1"/>
  <c r="Q51" i="1"/>
  <c r="Y51" i="1"/>
  <c r="AG51" i="1"/>
  <c r="AO51" i="1"/>
  <c r="AW51" i="1"/>
  <c r="BE51" i="1"/>
  <c r="BM51" i="1"/>
  <c r="E51" i="1"/>
  <c r="BA51" i="1"/>
  <c r="J51" i="1"/>
  <c r="R51" i="1"/>
  <c r="Z51" i="1"/>
  <c r="AH51" i="1"/>
  <c r="AP51" i="1"/>
  <c r="AX51" i="1"/>
  <c r="BF51" i="1"/>
  <c r="BN51" i="1"/>
  <c r="AI51" i="1"/>
  <c r="K51" i="1"/>
  <c r="S51" i="1"/>
  <c r="AA51" i="1"/>
  <c r="AQ51" i="1"/>
  <c r="AY51" i="1"/>
  <c r="BG51" i="1"/>
  <c r="L51" i="1"/>
  <c r="T51" i="1"/>
  <c r="AB51" i="1"/>
  <c r="AJ51" i="1"/>
  <c r="AR51" i="1"/>
  <c r="AZ51" i="1"/>
  <c r="BH51" i="1"/>
  <c r="AC51" i="1"/>
  <c r="M51" i="1"/>
  <c r="U51" i="1"/>
  <c r="AK51" i="1"/>
  <c r="AS51" i="1"/>
  <c r="BI51" i="1"/>
  <c r="F51" i="1"/>
  <c r="N51" i="1"/>
  <c r="V51" i="1"/>
  <c r="AD51" i="1"/>
  <c r="AL51" i="1"/>
  <c r="AT51" i="1"/>
  <c r="BB51" i="1"/>
  <c r="BJ51" i="1"/>
  <c r="BL16" i="3"/>
  <c r="BD16" i="3"/>
  <c r="AV16" i="3"/>
  <c r="AN16" i="3"/>
  <c r="AF16" i="3"/>
  <c r="X16" i="3"/>
  <c r="P16" i="3"/>
  <c r="H16" i="3"/>
  <c r="BJ15" i="3"/>
  <c r="BB15" i="3"/>
  <c r="AT15" i="3"/>
  <c r="AL15" i="3"/>
  <c r="AD15" i="3"/>
  <c r="V15" i="3"/>
  <c r="N15" i="3"/>
  <c r="F15" i="3"/>
  <c r="BK16" i="3"/>
  <c r="BC16" i="3"/>
  <c r="AU16" i="3"/>
  <c r="AM16" i="3"/>
  <c r="AE16" i="3"/>
  <c r="W16" i="3"/>
  <c r="O16" i="3"/>
  <c r="G16" i="3"/>
  <c r="BI15" i="3"/>
  <c r="BA15" i="3"/>
  <c r="AS15" i="3"/>
  <c r="AK15" i="3"/>
  <c r="AC15" i="3"/>
  <c r="U15" i="3"/>
  <c r="M15" i="3"/>
  <c r="E15" i="3"/>
  <c r="BI16" i="3"/>
  <c r="BA16" i="3"/>
  <c r="AS16" i="3"/>
  <c r="AK16" i="3"/>
  <c r="AC16" i="3"/>
  <c r="U16" i="3"/>
  <c r="M16" i="3"/>
  <c r="E16" i="3"/>
  <c r="BG15" i="3"/>
  <c r="BN16" i="3"/>
  <c r="AZ16" i="3"/>
  <c r="AO16" i="3"/>
  <c r="AA16" i="3"/>
  <c r="N16" i="3"/>
  <c r="BL15" i="3"/>
  <c r="AY15" i="3"/>
  <c r="AO15" i="3"/>
  <c r="AE15" i="3"/>
  <c r="S15" i="3"/>
  <c r="I15" i="3"/>
  <c r="BM16" i="3"/>
  <c r="AY16" i="3"/>
  <c r="AL16" i="3"/>
  <c r="Z16" i="3"/>
  <c r="L16" i="3"/>
  <c r="BK15" i="3"/>
  <c r="AX15" i="3"/>
  <c r="AN15" i="3"/>
  <c r="AB15" i="3"/>
  <c r="R15" i="3"/>
  <c r="H15" i="3"/>
  <c r="BJ16" i="3"/>
  <c r="AX16" i="3"/>
  <c r="AJ16" i="3"/>
  <c r="Y16" i="3"/>
  <c r="K16" i="3"/>
  <c r="BH15" i="3"/>
  <c r="AW15" i="3"/>
  <c r="AM15" i="3"/>
  <c r="AA15" i="3"/>
  <c r="Q15" i="3"/>
  <c r="G15" i="3"/>
  <c r="BH16" i="3"/>
  <c r="AW16" i="3"/>
  <c r="AI16" i="3"/>
  <c r="V16" i="3"/>
  <c r="J16" i="3"/>
  <c r="BF15" i="3"/>
  <c r="AV15" i="3"/>
  <c r="AJ15" i="3"/>
  <c r="Z15" i="3"/>
  <c r="P15" i="3"/>
  <c r="D13" i="3"/>
  <c r="BG16" i="3"/>
  <c r="AT16" i="3"/>
  <c r="AH16" i="3"/>
  <c r="T16" i="3"/>
  <c r="I16" i="3"/>
  <c r="BE15" i="3"/>
  <c r="AU15" i="3"/>
  <c r="AI15" i="3"/>
  <c r="Y15" i="3"/>
  <c r="O15" i="3"/>
  <c r="BF16" i="3"/>
  <c r="AR16" i="3"/>
  <c r="AG16" i="3"/>
  <c r="S16" i="3"/>
  <c r="F16" i="3"/>
  <c r="BD15" i="3"/>
  <c r="AR15" i="3"/>
  <c r="AH15" i="3"/>
  <c r="X15" i="3"/>
  <c r="L15" i="3"/>
  <c r="BE16" i="3"/>
  <c r="AQ16" i="3"/>
  <c r="AD16" i="3"/>
  <c r="R16" i="3"/>
  <c r="BN15" i="3"/>
  <c r="BC15" i="3"/>
  <c r="AQ15" i="3"/>
  <c r="AG15" i="3"/>
  <c r="W15" i="3"/>
  <c r="K15" i="3"/>
  <c r="BB16" i="3"/>
  <c r="AP16" i="3"/>
  <c r="AB16" i="3"/>
  <c r="Q16" i="3"/>
  <c r="BM15" i="3"/>
  <c r="AZ15" i="3"/>
  <c r="AP15" i="3"/>
  <c r="AF15" i="3"/>
  <c r="T15" i="3"/>
  <c r="J15" i="3"/>
  <c r="BH52" i="3"/>
  <c r="AZ52" i="3"/>
  <c r="AR52" i="3"/>
  <c r="AJ52" i="3"/>
  <c r="AB52" i="3"/>
  <c r="T52" i="3"/>
  <c r="L52" i="3"/>
  <c r="BN51" i="3"/>
  <c r="BF51" i="3"/>
  <c r="AX51" i="3"/>
  <c r="AP51" i="3"/>
  <c r="AH51" i="3"/>
  <c r="Z51" i="3"/>
  <c r="R51" i="3"/>
  <c r="J51" i="3"/>
  <c r="BF52" i="3"/>
  <c r="AW52" i="3"/>
  <c r="AN52" i="3"/>
  <c r="AE52" i="3"/>
  <c r="V52" i="3"/>
  <c r="M52" i="3"/>
  <c r="BM51" i="3"/>
  <c r="BD51" i="3"/>
  <c r="AU51" i="3"/>
  <c r="AL51" i="3"/>
  <c r="AC51" i="3"/>
  <c r="T51" i="3"/>
  <c r="K51" i="3"/>
  <c r="BL52" i="3"/>
  <c r="BC52" i="3"/>
  <c r="AT52" i="3"/>
  <c r="AK52" i="3"/>
  <c r="AA52" i="3"/>
  <c r="R52" i="3"/>
  <c r="I52" i="3"/>
  <c r="BJ51" i="3"/>
  <c r="BA51" i="3"/>
  <c r="AR51" i="3"/>
  <c r="AI51" i="3"/>
  <c r="Y51" i="3"/>
  <c r="P51" i="3"/>
  <c r="G51" i="3"/>
  <c r="D53" i="3"/>
  <c r="BK52" i="3"/>
  <c r="AY52" i="3"/>
  <c r="AM52" i="3"/>
  <c r="Z52" i="3"/>
  <c r="O52" i="3"/>
  <c r="BL51" i="3"/>
  <c r="AZ51" i="3"/>
  <c r="AN51" i="3"/>
  <c r="AB51" i="3"/>
  <c r="O51" i="3"/>
  <c r="BJ52" i="3"/>
  <c r="AX52" i="3"/>
  <c r="AL52" i="3"/>
  <c r="Y52" i="3"/>
  <c r="N52" i="3"/>
  <c r="BK51" i="3"/>
  <c r="AY51" i="3"/>
  <c r="AM51" i="3"/>
  <c r="AA51" i="3"/>
  <c r="N51" i="3"/>
  <c r="BI52" i="3"/>
  <c r="AV52" i="3"/>
  <c r="AI52" i="3"/>
  <c r="X52" i="3"/>
  <c r="K52" i="3"/>
  <c r="BI51" i="3"/>
  <c r="AW51" i="3"/>
  <c r="AK51" i="3"/>
  <c r="X51" i="3"/>
  <c r="M51" i="3"/>
  <c r="BG52" i="3"/>
  <c r="AU52" i="3"/>
  <c r="AH52" i="3"/>
  <c r="W52" i="3"/>
  <c r="J52" i="3"/>
  <c r="BH51" i="3"/>
  <c r="AV51" i="3"/>
  <c r="AJ51" i="3"/>
  <c r="W51" i="3"/>
  <c r="L51" i="3"/>
  <c r="AQ52" i="3"/>
  <c r="S52" i="3"/>
  <c r="BE51" i="3"/>
  <c r="AF51" i="3"/>
  <c r="H51" i="3"/>
  <c r="BN52" i="3"/>
  <c r="AP52" i="3"/>
  <c r="Q52" i="3"/>
  <c r="BC51" i="3"/>
  <c r="AE51" i="3"/>
  <c r="F51" i="3"/>
  <c r="BM52" i="3"/>
  <c r="AO52" i="3"/>
  <c r="P52" i="3"/>
  <c r="BB51" i="3"/>
  <c r="AD51" i="3"/>
  <c r="E51" i="3"/>
  <c r="BE52" i="3"/>
  <c r="AG52" i="3"/>
  <c r="H52" i="3"/>
  <c r="AT51" i="3"/>
  <c r="V51" i="3"/>
  <c r="BD52" i="3"/>
  <c r="AF52" i="3"/>
  <c r="G52" i="3"/>
  <c r="AS51" i="3"/>
  <c r="U51" i="3"/>
  <c r="BB52" i="3"/>
  <c r="AD52" i="3"/>
  <c r="F52" i="3"/>
  <c r="AQ51" i="3"/>
  <c r="S51" i="3"/>
  <c r="BA52" i="3"/>
  <c r="AC52" i="3"/>
  <c r="E52" i="3"/>
  <c r="AO51" i="3"/>
  <c r="Q51" i="3"/>
  <c r="AS52" i="3"/>
  <c r="U52" i="3"/>
  <c r="BG51" i="3"/>
  <c r="AG51" i="3"/>
  <c r="I51" i="3"/>
  <c r="BH16" i="1"/>
  <c r="AZ16" i="1"/>
  <c r="AR16" i="1"/>
  <c r="AJ16" i="1"/>
  <c r="AB16" i="1"/>
  <c r="T16" i="1"/>
  <c r="L16" i="1"/>
  <c r="BG16" i="1"/>
  <c r="AY16" i="1"/>
  <c r="AQ16" i="1"/>
  <c r="AI16" i="1"/>
  <c r="AA16" i="1"/>
  <c r="S16" i="1"/>
  <c r="K16" i="1"/>
  <c r="BN16" i="1"/>
  <c r="BF16" i="1"/>
  <c r="AX16" i="1"/>
  <c r="AP16" i="1"/>
  <c r="AH16" i="1"/>
  <c r="Z16" i="1"/>
  <c r="R16" i="1"/>
  <c r="J16" i="1"/>
  <c r="BM16" i="1"/>
  <c r="BE16" i="1"/>
  <c r="AW16" i="1"/>
  <c r="AO16" i="1"/>
  <c r="AG16" i="1"/>
  <c r="Y16" i="1"/>
  <c r="Q16" i="1"/>
  <c r="I16" i="1"/>
  <c r="BL16" i="1"/>
  <c r="BD16" i="1"/>
  <c r="AV16" i="1"/>
  <c r="AN16" i="1"/>
  <c r="AF16" i="1"/>
  <c r="X16" i="1"/>
  <c r="P16" i="1"/>
  <c r="H16" i="1"/>
  <c r="BK16" i="1"/>
  <c r="BC16" i="1"/>
  <c r="AU16" i="1"/>
  <c r="AM16" i="1"/>
  <c r="AE16" i="1"/>
  <c r="W16" i="1"/>
  <c r="O16" i="1"/>
  <c r="G16" i="1"/>
  <c r="D13" i="1"/>
  <c r="BJ16" i="1"/>
  <c r="BI16" i="1"/>
  <c r="BA16" i="1"/>
  <c r="U16" i="1"/>
  <c r="L15" i="1"/>
  <c r="T15" i="1"/>
  <c r="AB15" i="1"/>
  <c r="AJ15" i="1"/>
  <c r="AR15" i="1"/>
  <c r="AZ15" i="1"/>
  <c r="BH15" i="1"/>
  <c r="AT16" i="1"/>
  <c r="N16" i="1"/>
  <c r="M15" i="1"/>
  <c r="U15" i="1"/>
  <c r="AC15" i="1"/>
  <c r="AK15" i="1"/>
  <c r="AS15" i="1"/>
  <c r="BA15" i="1"/>
  <c r="BI15" i="1"/>
  <c r="AS16" i="1"/>
  <c r="M16" i="1"/>
  <c r="F15" i="1"/>
  <c r="N15" i="1"/>
  <c r="V15" i="1"/>
  <c r="AD15" i="1"/>
  <c r="AL15" i="1"/>
  <c r="AT15" i="1"/>
  <c r="BB15" i="1"/>
  <c r="BJ15" i="1"/>
  <c r="AL16" i="1"/>
  <c r="F16" i="1"/>
  <c r="G15" i="1"/>
  <c r="O15" i="1"/>
  <c r="W15" i="1"/>
  <c r="AE15" i="1"/>
  <c r="AM15" i="1"/>
  <c r="AU15" i="1"/>
  <c r="BC15" i="1"/>
  <c r="BK15" i="1"/>
  <c r="AK16" i="1"/>
  <c r="E16" i="1"/>
  <c r="H15" i="1"/>
  <c r="P15" i="1"/>
  <c r="X15" i="1"/>
  <c r="AF15" i="1"/>
  <c r="AN15" i="1"/>
  <c r="AV15" i="1"/>
  <c r="BD15" i="1"/>
  <c r="BL15" i="1"/>
  <c r="AD16" i="1"/>
  <c r="I15" i="1"/>
  <c r="Q15" i="1"/>
  <c r="Y15" i="1"/>
  <c r="AG15" i="1"/>
  <c r="AO15" i="1"/>
  <c r="AW15" i="1"/>
  <c r="BE15" i="1"/>
  <c r="BM15" i="1"/>
  <c r="E15" i="1"/>
  <c r="AC16" i="1"/>
  <c r="J15" i="1"/>
  <c r="R15" i="1"/>
  <c r="Z15" i="1"/>
  <c r="AH15" i="1"/>
  <c r="AP15" i="1"/>
  <c r="AX15" i="1"/>
  <c r="BF15" i="1"/>
  <c r="BN15" i="1"/>
  <c r="BB16" i="1"/>
  <c r="V16" i="1"/>
  <c r="K15" i="1"/>
  <c r="S15" i="1"/>
  <c r="AA15" i="1"/>
  <c r="AI15" i="1"/>
  <c r="AQ15" i="1"/>
  <c r="AY15" i="1"/>
  <c r="BG15" i="1"/>
  <c r="BJ14" i="1" l="1"/>
  <c r="BB14" i="1"/>
  <c r="AT14" i="1"/>
  <c r="AL14" i="1"/>
  <c r="AD14" i="1"/>
  <c r="V14" i="1"/>
  <c r="N14" i="1"/>
  <c r="F14" i="1"/>
  <c r="BI14" i="1"/>
  <c r="BA14" i="1"/>
  <c r="AS14" i="1"/>
  <c r="AK14" i="1"/>
  <c r="AC14" i="1"/>
  <c r="U14" i="1"/>
  <c r="M14" i="1"/>
  <c r="E14" i="1"/>
  <c r="BH14" i="1"/>
  <c r="AZ14" i="1"/>
  <c r="AR14" i="1"/>
  <c r="AJ14" i="1"/>
  <c r="AB14" i="1"/>
  <c r="T14" i="1"/>
  <c r="L14" i="1"/>
  <c r="BG14" i="1"/>
  <c r="AY14" i="1"/>
  <c r="AQ14" i="1"/>
  <c r="AI14" i="1"/>
  <c r="AA14" i="1"/>
  <c r="S14" i="1"/>
  <c r="K14" i="1"/>
  <c r="BN14" i="1"/>
  <c r="BF14" i="1"/>
  <c r="AX14" i="1"/>
  <c r="AP14" i="1"/>
  <c r="AH14" i="1"/>
  <c r="Z14" i="1"/>
  <c r="R14" i="1"/>
  <c r="J14" i="1"/>
  <c r="BM14" i="1"/>
  <c r="BE14" i="1"/>
  <c r="AW14" i="1"/>
  <c r="AO14" i="1"/>
  <c r="AG14" i="1"/>
  <c r="Y14" i="1"/>
  <c r="Q14" i="1"/>
  <c r="I14" i="1"/>
  <c r="BL14" i="1"/>
  <c r="BD14" i="1"/>
  <c r="AV14" i="1"/>
  <c r="AN14" i="1"/>
  <c r="AF14" i="1"/>
  <c r="X14" i="1"/>
  <c r="P14" i="1"/>
  <c r="H14" i="1"/>
  <c r="D11" i="1"/>
  <c r="BK14" i="1"/>
  <c r="BC14" i="1"/>
  <c r="AU14" i="1"/>
  <c r="AM14" i="1"/>
  <c r="AE14" i="1"/>
  <c r="W14" i="1"/>
  <c r="O14" i="1"/>
  <c r="G14" i="1"/>
  <c r="I13" i="1"/>
  <c r="Q13" i="1"/>
  <c r="Y13" i="1"/>
  <c r="AG13" i="1"/>
  <c r="AO13" i="1"/>
  <c r="AW13" i="1"/>
  <c r="BE13" i="1"/>
  <c r="BM13" i="1"/>
  <c r="J13" i="1"/>
  <c r="R13" i="1"/>
  <c r="Z13" i="1"/>
  <c r="AH13" i="1"/>
  <c r="AP13" i="1"/>
  <c r="AX13" i="1"/>
  <c r="BF13" i="1"/>
  <c r="BN13" i="1"/>
  <c r="K13" i="1"/>
  <c r="S13" i="1"/>
  <c r="AA13" i="1"/>
  <c r="AI13" i="1"/>
  <c r="AQ13" i="1"/>
  <c r="AY13" i="1"/>
  <c r="BG13" i="1"/>
  <c r="L13" i="1"/>
  <c r="T13" i="1"/>
  <c r="AB13" i="1"/>
  <c r="AJ13" i="1"/>
  <c r="AR13" i="1"/>
  <c r="AZ13" i="1"/>
  <c r="BH13" i="1"/>
  <c r="M13" i="1"/>
  <c r="U13" i="1"/>
  <c r="AC13" i="1"/>
  <c r="AK13" i="1"/>
  <c r="AS13" i="1"/>
  <c r="BA13" i="1"/>
  <c r="BI13" i="1"/>
  <c r="F13" i="1"/>
  <c r="N13" i="1"/>
  <c r="V13" i="1"/>
  <c r="AD13" i="1"/>
  <c r="AL13" i="1"/>
  <c r="AT13" i="1"/>
  <c r="BB13" i="1"/>
  <c r="BJ13" i="1"/>
  <c r="G13" i="1"/>
  <c r="O13" i="1"/>
  <c r="W13" i="1"/>
  <c r="AE13" i="1"/>
  <c r="AM13" i="1"/>
  <c r="AU13" i="1"/>
  <c r="BC13" i="1"/>
  <c r="BK13" i="1"/>
  <c r="H13" i="1"/>
  <c r="P13" i="1"/>
  <c r="X13" i="1"/>
  <c r="AF13" i="1"/>
  <c r="AN13" i="1"/>
  <c r="AV13" i="1"/>
  <c r="BD13" i="1"/>
  <c r="BL13" i="1"/>
  <c r="E13" i="1"/>
  <c r="BL54" i="3"/>
  <c r="BD54" i="3"/>
  <c r="AV54" i="3"/>
  <c r="AN54" i="3"/>
  <c r="AF54" i="3"/>
  <c r="X54" i="3"/>
  <c r="P54" i="3"/>
  <c r="H54" i="3"/>
  <c r="BJ53" i="3"/>
  <c r="BB53" i="3"/>
  <c r="AT53" i="3"/>
  <c r="AL53" i="3"/>
  <c r="AD53" i="3"/>
  <c r="V53" i="3"/>
  <c r="N53" i="3"/>
  <c r="F53" i="3"/>
  <c r="BK54" i="3"/>
  <c r="BB54" i="3"/>
  <c r="AS54" i="3"/>
  <c r="AJ54" i="3"/>
  <c r="AA54" i="3"/>
  <c r="R54" i="3"/>
  <c r="I54" i="3"/>
  <c r="BI53" i="3"/>
  <c r="AZ53" i="3"/>
  <c r="BJ54" i="3"/>
  <c r="BA54" i="3"/>
  <c r="AR54" i="3"/>
  <c r="AI54" i="3"/>
  <c r="Z54" i="3"/>
  <c r="Q54" i="3"/>
  <c r="G54" i="3"/>
  <c r="BH53" i="3"/>
  <c r="AY53" i="3"/>
  <c r="AP53" i="3"/>
  <c r="AG53" i="3"/>
  <c r="X53" i="3"/>
  <c r="O53" i="3"/>
  <c r="E53" i="3"/>
  <c r="BI54" i="3"/>
  <c r="AZ54" i="3"/>
  <c r="AQ54" i="3"/>
  <c r="AH54" i="3"/>
  <c r="Y54" i="3"/>
  <c r="O54" i="3"/>
  <c r="F54" i="3"/>
  <c r="BG53" i="3"/>
  <c r="AX53" i="3"/>
  <c r="AO53" i="3"/>
  <c r="AF53" i="3"/>
  <c r="W53" i="3"/>
  <c r="M53" i="3"/>
  <c r="BG54" i="3"/>
  <c r="AX54" i="3"/>
  <c r="AO54" i="3"/>
  <c r="AE54" i="3"/>
  <c r="V54" i="3"/>
  <c r="M54" i="3"/>
  <c r="BN53" i="3"/>
  <c r="BE53" i="3"/>
  <c r="AV53" i="3"/>
  <c r="AM53" i="3"/>
  <c r="AC53" i="3"/>
  <c r="T53" i="3"/>
  <c r="K53" i="3"/>
  <c r="BF54" i="3"/>
  <c r="AW54" i="3"/>
  <c r="AM54" i="3"/>
  <c r="AD54" i="3"/>
  <c r="U54" i="3"/>
  <c r="L54" i="3"/>
  <c r="BM53" i="3"/>
  <c r="BD53" i="3"/>
  <c r="D55" i="3"/>
  <c r="AY54" i="3"/>
  <c r="AB54" i="3"/>
  <c r="BL53" i="3"/>
  <c r="AR53" i="3"/>
  <c r="AB53" i="3"/>
  <c r="P53" i="3"/>
  <c r="AU54" i="3"/>
  <c r="W54" i="3"/>
  <c r="BK53" i="3"/>
  <c r="AQ53" i="3"/>
  <c r="AA53" i="3"/>
  <c r="L53" i="3"/>
  <c r="AT54" i="3"/>
  <c r="T54" i="3"/>
  <c r="BF53" i="3"/>
  <c r="AN53" i="3"/>
  <c r="Z53" i="3"/>
  <c r="J53" i="3"/>
  <c r="BN54" i="3"/>
  <c r="AP54" i="3"/>
  <c r="S54" i="3"/>
  <c r="BC53" i="3"/>
  <c r="AK53" i="3"/>
  <c r="Y53" i="3"/>
  <c r="I53" i="3"/>
  <c r="BM54" i="3"/>
  <c r="BE54" i="3"/>
  <c r="K54" i="3"/>
  <c r="AI53" i="3"/>
  <c r="G53" i="3"/>
  <c r="BH54" i="3"/>
  <c r="J54" i="3"/>
  <c r="AH53" i="3"/>
  <c r="BC54" i="3"/>
  <c r="E54" i="3"/>
  <c r="AE53" i="3"/>
  <c r="AL54" i="3"/>
  <c r="BA53" i="3"/>
  <c r="U53" i="3"/>
  <c r="AK54" i="3"/>
  <c r="AW53" i="3"/>
  <c r="S53" i="3"/>
  <c r="AG54" i="3"/>
  <c r="AU53" i="3"/>
  <c r="R53" i="3"/>
  <c r="AC54" i="3"/>
  <c r="AS53" i="3"/>
  <c r="Q53" i="3"/>
  <c r="N54" i="3"/>
  <c r="AJ53" i="3"/>
  <c r="H53" i="3"/>
  <c r="BI14" i="3"/>
  <c r="BA14" i="3"/>
  <c r="AS14" i="3"/>
  <c r="AK14" i="3"/>
  <c r="AC14" i="3"/>
  <c r="U14" i="3"/>
  <c r="M14" i="3"/>
  <c r="E14" i="3"/>
  <c r="BG13" i="3"/>
  <c r="AY13" i="3"/>
  <c r="AQ13" i="3"/>
  <c r="AI13" i="3"/>
  <c r="AA13" i="3"/>
  <c r="S13" i="3"/>
  <c r="BH14" i="3"/>
  <c r="AZ14" i="3"/>
  <c r="AR14" i="3"/>
  <c r="AJ14" i="3"/>
  <c r="AB14" i="3"/>
  <c r="T14" i="3"/>
  <c r="L14" i="3"/>
  <c r="BN13" i="3"/>
  <c r="BF13" i="3"/>
  <c r="AX13" i="3"/>
  <c r="AP13" i="3"/>
  <c r="AH13" i="3"/>
  <c r="Z13" i="3"/>
  <c r="R13" i="3"/>
  <c r="BJ14" i="3"/>
  <c r="AX14" i="3"/>
  <c r="AN14" i="3"/>
  <c r="AD14" i="3"/>
  <c r="R14" i="3"/>
  <c r="H14" i="3"/>
  <c r="BH13" i="3"/>
  <c r="AV13" i="3"/>
  <c r="AL13" i="3"/>
  <c r="AB13" i="3"/>
  <c r="P13" i="3"/>
  <c r="H13" i="3"/>
  <c r="BG14" i="3"/>
  <c r="AW14" i="3"/>
  <c r="AM14" i="3"/>
  <c r="AA14" i="3"/>
  <c r="Q14" i="3"/>
  <c r="G14" i="3"/>
  <c r="BE13" i="3"/>
  <c r="AU13" i="3"/>
  <c r="AK13" i="3"/>
  <c r="Y13" i="3"/>
  <c r="O13" i="3"/>
  <c r="G13" i="3"/>
  <c r="BF14" i="3"/>
  <c r="AV14" i="3"/>
  <c r="AL14" i="3"/>
  <c r="Z14" i="3"/>
  <c r="P14" i="3"/>
  <c r="F14" i="3"/>
  <c r="BD13" i="3"/>
  <c r="AT13" i="3"/>
  <c r="AJ13" i="3"/>
  <c r="X13" i="3"/>
  <c r="N13" i="3"/>
  <c r="F13" i="3"/>
  <c r="BE14" i="3"/>
  <c r="AU14" i="3"/>
  <c r="AI14" i="3"/>
  <c r="Y14" i="3"/>
  <c r="O14" i="3"/>
  <c r="BM13" i="3"/>
  <c r="BC13" i="3"/>
  <c r="AS13" i="3"/>
  <c r="AG13" i="3"/>
  <c r="W13" i="3"/>
  <c r="M13" i="3"/>
  <c r="E13" i="3"/>
  <c r="BN14" i="3"/>
  <c r="BD14" i="3"/>
  <c r="AT14" i="3"/>
  <c r="AH14" i="3"/>
  <c r="X14" i="3"/>
  <c r="N14" i="3"/>
  <c r="BL13" i="3"/>
  <c r="BB13" i="3"/>
  <c r="AR13" i="3"/>
  <c r="AF13" i="3"/>
  <c r="V13" i="3"/>
  <c r="L13" i="3"/>
  <c r="D11" i="3"/>
  <c r="BM14" i="3"/>
  <c r="BC14" i="3"/>
  <c r="AQ14" i="3"/>
  <c r="AG14" i="3"/>
  <c r="W14" i="3"/>
  <c r="K14" i="3"/>
  <c r="BK13" i="3"/>
  <c r="BA13" i="3"/>
  <c r="AO13" i="3"/>
  <c r="AE13" i="3"/>
  <c r="U13" i="3"/>
  <c r="K13" i="3"/>
  <c r="BL14" i="3"/>
  <c r="BB14" i="3"/>
  <c r="AP14" i="3"/>
  <c r="AF14" i="3"/>
  <c r="V14" i="3"/>
  <c r="J14" i="3"/>
  <c r="BJ13" i="3"/>
  <c r="AZ13" i="3"/>
  <c r="AN13" i="3"/>
  <c r="AD13" i="3"/>
  <c r="T13" i="3"/>
  <c r="J13" i="3"/>
  <c r="BK14" i="3"/>
  <c r="AY14" i="3"/>
  <c r="AO14" i="3"/>
  <c r="AE14" i="3"/>
  <c r="S14" i="3"/>
  <c r="I14" i="3"/>
  <c r="BI13" i="3"/>
  <c r="AW13" i="3"/>
  <c r="AM13" i="3"/>
  <c r="AC13" i="3"/>
  <c r="Q13" i="3"/>
  <c r="I13" i="3"/>
  <c r="BN54" i="1"/>
  <c r="BF54" i="1"/>
  <c r="AX54" i="1"/>
  <c r="AP54" i="1"/>
  <c r="AH54" i="1"/>
  <c r="Z54" i="1"/>
  <c r="R54" i="1"/>
  <c r="J54" i="1"/>
  <c r="BM54" i="1"/>
  <c r="BE54" i="1"/>
  <c r="AW54" i="1"/>
  <c r="AO54" i="1"/>
  <c r="AG54" i="1"/>
  <c r="Y54" i="1"/>
  <c r="Q54" i="1"/>
  <c r="I54" i="1"/>
  <c r="BL54" i="1"/>
  <c r="BD54" i="1"/>
  <c r="AV54" i="1"/>
  <c r="AN54" i="1"/>
  <c r="AF54" i="1"/>
  <c r="X54" i="1"/>
  <c r="P54" i="1"/>
  <c r="H54" i="1"/>
  <c r="D55" i="1"/>
  <c r="BK54" i="1"/>
  <c r="BC54" i="1"/>
  <c r="AU54" i="1"/>
  <c r="AM54" i="1"/>
  <c r="AE54" i="1"/>
  <c r="W54" i="1"/>
  <c r="O54" i="1"/>
  <c r="G54" i="1"/>
  <c r="BJ54" i="1"/>
  <c r="BB54" i="1"/>
  <c r="AT54" i="1"/>
  <c r="AL54" i="1"/>
  <c r="AD54" i="1"/>
  <c r="V54" i="1"/>
  <c r="N54" i="1"/>
  <c r="F54" i="1"/>
  <c r="BI54" i="1"/>
  <c r="BA54" i="1"/>
  <c r="AS54" i="1"/>
  <c r="AK54" i="1"/>
  <c r="AC54" i="1"/>
  <c r="U54" i="1"/>
  <c r="M54" i="1"/>
  <c r="E54" i="1"/>
  <c r="BG54" i="1"/>
  <c r="AA54" i="1"/>
  <c r="AZ54" i="1"/>
  <c r="T54" i="1"/>
  <c r="AY54" i="1"/>
  <c r="S54" i="1"/>
  <c r="AR54" i="1"/>
  <c r="L54" i="1"/>
  <c r="AQ54" i="1"/>
  <c r="K54" i="1"/>
  <c r="AJ54" i="1"/>
  <c r="AI54" i="1"/>
  <c r="BH54" i="1"/>
  <c r="AB54" i="1"/>
  <c r="J53" i="1"/>
  <c r="R53" i="1"/>
  <c r="Z53" i="1"/>
  <c r="AH53" i="1"/>
  <c r="AP53" i="1"/>
  <c r="AX53" i="1"/>
  <c r="BF53" i="1"/>
  <c r="BN53" i="1"/>
  <c r="AA53" i="1"/>
  <c r="AY53" i="1"/>
  <c r="E53" i="1"/>
  <c r="X53" i="1"/>
  <c r="K53" i="1"/>
  <c r="S53" i="1"/>
  <c r="AI53" i="1"/>
  <c r="AQ53" i="1"/>
  <c r="BG53" i="1"/>
  <c r="AN53" i="1"/>
  <c r="L53" i="1"/>
  <c r="T53" i="1"/>
  <c r="AB53" i="1"/>
  <c r="AJ53" i="1"/>
  <c r="AR53" i="1"/>
  <c r="AZ53" i="1"/>
  <c r="BH53" i="1"/>
  <c r="AV53" i="1"/>
  <c r="M53" i="1"/>
  <c r="U53" i="1"/>
  <c r="AC53" i="1"/>
  <c r="AK53" i="1"/>
  <c r="AS53" i="1"/>
  <c r="BA53" i="1"/>
  <c r="BI53" i="1"/>
  <c r="N53" i="1"/>
  <c r="AL53" i="1"/>
  <c r="BB53" i="1"/>
  <c r="AF53" i="1"/>
  <c r="F53" i="1"/>
  <c r="V53" i="1"/>
  <c r="AD53" i="1"/>
  <c r="AT53" i="1"/>
  <c r="BJ53" i="1"/>
  <c r="G53" i="1"/>
  <c r="O53" i="1"/>
  <c r="W53" i="1"/>
  <c r="AE53" i="1"/>
  <c r="AM53" i="1"/>
  <c r="AU53" i="1"/>
  <c r="BC53" i="1"/>
  <c r="BK53" i="1"/>
  <c r="H53" i="1"/>
  <c r="BD53" i="1"/>
  <c r="P53" i="1"/>
  <c r="BL53" i="1"/>
  <c r="I53" i="1"/>
  <c r="Q53" i="1"/>
  <c r="Y53" i="1"/>
  <c r="AG53" i="1"/>
  <c r="AO53" i="1"/>
  <c r="AW53" i="1"/>
  <c r="BE53" i="1"/>
  <c r="BM53" i="1"/>
  <c r="D57" i="3" l="1"/>
  <c r="BH56" i="3"/>
  <c r="AZ56" i="3"/>
  <c r="AR56" i="3"/>
  <c r="AJ56" i="3"/>
  <c r="AB56" i="3"/>
  <c r="T56" i="3"/>
  <c r="L56" i="3"/>
  <c r="BN55" i="3"/>
  <c r="BF55" i="3"/>
  <c r="AX55" i="3"/>
  <c r="AP55" i="3"/>
  <c r="AH55" i="3"/>
  <c r="Z55" i="3"/>
  <c r="R55" i="3"/>
  <c r="J55" i="3"/>
  <c r="BF56" i="3"/>
  <c r="AW56" i="3"/>
  <c r="AN56" i="3"/>
  <c r="AE56" i="3"/>
  <c r="V56" i="3"/>
  <c r="M56" i="3"/>
  <c r="BM55" i="3"/>
  <c r="BD55" i="3"/>
  <c r="AU55" i="3"/>
  <c r="AL55" i="3"/>
  <c r="AC55" i="3"/>
  <c r="T55" i="3"/>
  <c r="K55" i="3"/>
  <c r="BN56" i="3"/>
  <c r="BE56" i="3"/>
  <c r="AV56" i="3"/>
  <c r="AM56" i="3"/>
  <c r="AD56" i="3"/>
  <c r="U56" i="3"/>
  <c r="K56" i="3"/>
  <c r="BL55" i="3"/>
  <c r="BC55" i="3"/>
  <c r="AT55" i="3"/>
  <c r="AK55" i="3"/>
  <c r="AB55" i="3"/>
  <c r="S55" i="3"/>
  <c r="I55" i="3"/>
  <c r="BM56" i="3"/>
  <c r="BD56" i="3"/>
  <c r="AU56" i="3"/>
  <c r="AL56" i="3"/>
  <c r="AC56" i="3"/>
  <c r="S56" i="3"/>
  <c r="J56" i="3"/>
  <c r="BK55" i="3"/>
  <c r="BB55" i="3"/>
  <c r="AS55" i="3"/>
  <c r="AJ55" i="3"/>
  <c r="AA55" i="3"/>
  <c r="Q55" i="3"/>
  <c r="H55" i="3"/>
  <c r="BK56" i="3"/>
  <c r="BB56" i="3"/>
  <c r="AS56" i="3"/>
  <c r="AI56" i="3"/>
  <c r="Z56" i="3"/>
  <c r="Q56" i="3"/>
  <c r="H56" i="3"/>
  <c r="BI55" i="3"/>
  <c r="AZ55" i="3"/>
  <c r="AQ55" i="3"/>
  <c r="AG55" i="3"/>
  <c r="X55" i="3"/>
  <c r="O55" i="3"/>
  <c r="F55" i="3"/>
  <c r="BJ56" i="3"/>
  <c r="BA56" i="3"/>
  <c r="AQ56" i="3"/>
  <c r="AH56" i="3"/>
  <c r="Y56" i="3"/>
  <c r="P56" i="3"/>
  <c r="G56" i="3"/>
  <c r="BH55" i="3"/>
  <c r="AY55" i="3"/>
  <c r="AO55" i="3"/>
  <c r="AF55" i="3"/>
  <c r="W55" i="3"/>
  <c r="N55" i="3"/>
  <c r="E55" i="3"/>
  <c r="AX56" i="3"/>
  <c r="X56" i="3"/>
  <c r="BJ55" i="3"/>
  <c r="AM55" i="3"/>
  <c r="M55" i="3"/>
  <c r="AT56" i="3"/>
  <c r="W56" i="3"/>
  <c r="BG55" i="3"/>
  <c r="AI55" i="3"/>
  <c r="L55" i="3"/>
  <c r="AP56" i="3"/>
  <c r="R56" i="3"/>
  <c r="BE55" i="3"/>
  <c r="AE55" i="3"/>
  <c r="G55" i="3"/>
  <c r="BL56" i="3"/>
  <c r="AO56" i="3"/>
  <c r="O56" i="3"/>
  <c r="BA55" i="3"/>
  <c r="AD55" i="3"/>
  <c r="BI56" i="3"/>
  <c r="AK56" i="3"/>
  <c r="N56" i="3"/>
  <c r="AW55" i="3"/>
  <c r="Y55" i="3"/>
  <c r="BG56" i="3"/>
  <c r="AG56" i="3"/>
  <c r="I56" i="3"/>
  <c r="AV55" i="3"/>
  <c r="BC56" i="3"/>
  <c r="AF56" i="3"/>
  <c r="F56" i="3"/>
  <c r="AR55" i="3"/>
  <c r="U55" i="3"/>
  <c r="AY56" i="3"/>
  <c r="AA56" i="3"/>
  <c r="E56" i="3"/>
  <c r="AN55" i="3"/>
  <c r="P55" i="3"/>
  <c r="V55" i="3"/>
  <c r="D9" i="1"/>
  <c r="BL12" i="1"/>
  <c r="BD12" i="1"/>
  <c r="AV12" i="1"/>
  <c r="AN12" i="1"/>
  <c r="AF12" i="1"/>
  <c r="X12" i="1"/>
  <c r="P12" i="1"/>
  <c r="H12" i="1"/>
  <c r="BK12" i="1"/>
  <c r="BC12" i="1"/>
  <c r="AU12" i="1"/>
  <c r="AM12" i="1"/>
  <c r="AE12" i="1"/>
  <c r="W12" i="1"/>
  <c r="O12" i="1"/>
  <c r="G12" i="1"/>
  <c r="BJ12" i="1"/>
  <c r="BB12" i="1"/>
  <c r="AT12" i="1"/>
  <c r="AL12" i="1"/>
  <c r="AD12" i="1"/>
  <c r="V12" i="1"/>
  <c r="N12" i="1"/>
  <c r="F12" i="1"/>
  <c r="BI12" i="1"/>
  <c r="BA12" i="1"/>
  <c r="AS12" i="1"/>
  <c r="AK12" i="1"/>
  <c r="AC12" i="1"/>
  <c r="U12" i="1"/>
  <c r="M12" i="1"/>
  <c r="E12" i="1"/>
  <c r="BH12" i="1"/>
  <c r="AZ12" i="1"/>
  <c r="AR12" i="1"/>
  <c r="AJ12" i="1"/>
  <c r="AB12" i="1"/>
  <c r="T12" i="1"/>
  <c r="L12" i="1"/>
  <c r="BG12" i="1"/>
  <c r="AY12" i="1"/>
  <c r="AQ12" i="1"/>
  <c r="AI12" i="1"/>
  <c r="AA12" i="1"/>
  <c r="S12" i="1"/>
  <c r="K12" i="1"/>
  <c r="BN12" i="1"/>
  <c r="BF12" i="1"/>
  <c r="AX12" i="1"/>
  <c r="AP12" i="1"/>
  <c r="AH12" i="1"/>
  <c r="Z12" i="1"/>
  <c r="R12" i="1"/>
  <c r="J12" i="1"/>
  <c r="BM12" i="1"/>
  <c r="BE12" i="1"/>
  <c r="AW12" i="1"/>
  <c r="AO12" i="1"/>
  <c r="AG12" i="1"/>
  <c r="Y12" i="1"/>
  <c r="Q12" i="1"/>
  <c r="I12" i="1"/>
  <c r="F11" i="1"/>
  <c r="N11" i="1"/>
  <c r="V11" i="1"/>
  <c r="AD11" i="1"/>
  <c r="AL11" i="1"/>
  <c r="AT11" i="1"/>
  <c r="BB11" i="1"/>
  <c r="BJ11" i="1"/>
  <c r="G11" i="1"/>
  <c r="O11" i="1"/>
  <c r="W11" i="1"/>
  <c r="AE11" i="1"/>
  <c r="AM11" i="1"/>
  <c r="AU11" i="1"/>
  <c r="BC11" i="1"/>
  <c r="BK11" i="1"/>
  <c r="H11" i="1"/>
  <c r="P11" i="1"/>
  <c r="X11" i="1"/>
  <c r="AF11" i="1"/>
  <c r="AN11" i="1"/>
  <c r="AV11" i="1"/>
  <c r="BD11" i="1"/>
  <c r="BL11" i="1"/>
  <c r="I11" i="1"/>
  <c r="Q11" i="1"/>
  <c r="Y11" i="1"/>
  <c r="AG11" i="1"/>
  <c r="AO11" i="1"/>
  <c r="AW11" i="1"/>
  <c r="BE11" i="1"/>
  <c r="BM11" i="1"/>
  <c r="J11" i="1"/>
  <c r="R11" i="1"/>
  <c r="Z11" i="1"/>
  <c r="AH11" i="1"/>
  <c r="AP11" i="1"/>
  <c r="AX11" i="1"/>
  <c r="BF11" i="1"/>
  <c r="BN11" i="1"/>
  <c r="K11" i="1"/>
  <c r="S11" i="1"/>
  <c r="AA11" i="1"/>
  <c r="AI11" i="1"/>
  <c r="AQ11" i="1"/>
  <c r="AY11" i="1"/>
  <c r="BG11" i="1"/>
  <c r="L11" i="1"/>
  <c r="T11" i="1"/>
  <c r="AB11" i="1"/>
  <c r="AJ11" i="1"/>
  <c r="AR11" i="1"/>
  <c r="AZ11" i="1"/>
  <c r="BH11" i="1"/>
  <c r="M11" i="1"/>
  <c r="U11" i="1"/>
  <c r="AC11" i="1"/>
  <c r="AK11" i="1"/>
  <c r="AS11" i="1"/>
  <c r="BA11" i="1"/>
  <c r="BI11" i="1"/>
  <c r="E11" i="1"/>
  <c r="BH56" i="1"/>
  <c r="AZ56" i="1"/>
  <c r="AR56" i="1"/>
  <c r="AJ56" i="1"/>
  <c r="AB56" i="1"/>
  <c r="T56" i="1"/>
  <c r="L56" i="1"/>
  <c r="BG56" i="1"/>
  <c r="AY56" i="1"/>
  <c r="AQ56" i="1"/>
  <c r="AI56" i="1"/>
  <c r="AA56" i="1"/>
  <c r="S56" i="1"/>
  <c r="K56" i="1"/>
  <c r="BN56" i="1"/>
  <c r="BF56" i="1"/>
  <c r="AX56" i="1"/>
  <c r="AP56" i="1"/>
  <c r="AH56" i="1"/>
  <c r="Z56" i="1"/>
  <c r="R56" i="1"/>
  <c r="J56" i="1"/>
  <c r="BM56" i="1"/>
  <c r="BE56" i="1"/>
  <c r="AW56" i="1"/>
  <c r="AO56" i="1"/>
  <c r="AG56" i="1"/>
  <c r="Y56" i="1"/>
  <c r="Q56" i="1"/>
  <c r="I56" i="1"/>
  <c r="D57" i="1"/>
  <c r="BL56" i="1"/>
  <c r="BD56" i="1"/>
  <c r="AV56" i="1"/>
  <c r="AN56" i="1"/>
  <c r="AF56" i="1"/>
  <c r="X56" i="1"/>
  <c r="P56" i="1"/>
  <c r="H56" i="1"/>
  <c r="BK56" i="1"/>
  <c r="BC56" i="1"/>
  <c r="AU56" i="1"/>
  <c r="AM56" i="1"/>
  <c r="AE56" i="1"/>
  <c r="W56" i="1"/>
  <c r="O56" i="1"/>
  <c r="G56" i="1"/>
  <c r="BI56" i="1"/>
  <c r="AC56" i="1"/>
  <c r="BB56" i="1"/>
  <c r="V56" i="1"/>
  <c r="BA56" i="1"/>
  <c r="U56" i="1"/>
  <c r="AT56" i="1"/>
  <c r="N56" i="1"/>
  <c r="AS56" i="1"/>
  <c r="M56" i="1"/>
  <c r="AL56" i="1"/>
  <c r="F56" i="1"/>
  <c r="AK56" i="1"/>
  <c r="E56" i="1"/>
  <c r="BJ56" i="1"/>
  <c r="AD56" i="1"/>
  <c r="M55" i="1"/>
  <c r="U55" i="1"/>
  <c r="AC55" i="1"/>
  <c r="AK55" i="1"/>
  <c r="AS55" i="1"/>
  <c r="BA55" i="1"/>
  <c r="BI55" i="1"/>
  <c r="E55" i="1"/>
  <c r="F55" i="1"/>
  <c r="V55" i="1"/>
  <c r="AL55" i="1"/>
  <c r="BB55" i="1"/>
  <c r="BJ55" i="1"/>
  <c r="AI55" i="1"/>
  <c r="AZ55" i="1"/>
  <c r="N55" i="1"/>
  <c r="AD55" i="1"/>
  <c r="AT55" i="1"/>
  <c r="BG55" i="1"/>
  <c r="AR55" i="1"/>
  <c r="G55" i="1"/>
  <c r="O55" i="1"/>
  <c r="W55" i="1"/>
  <c r="AE55" i="1"/>
  <c r="AM55" i="1"/>
  <c r="AU55" i="1"/>
  <c r="BC55" i="1"/>
  <c r="BK55" i="1"/>
  <c r="S55" i="1"/>
  <c r="AY55" i="1"/>
  <c r="AB55" i="1"/>
  <c r="H55" i="1"/>
  <c r="P55" i="1"/>
  <c r="X55" i="1"/>
  <c r="AF55" i="1"/>
  <c r="AN55" i="1"/>
  <c r="AV55" i="1"/>
  <c r="BD55" i="1"/>
  <c r="BL55" i="1"/>
  <c r="I55" i="1"/>
  <c r="Y55" i="1"/>
  <c r="AO55" i="1"/>
  <c r="BE55" i="1"/>
  <c r="BM55" i="1"/>
  <c r="AQ55" i="1"/>
  <c r="Q55" i="1"/>
  <c r="AG55" i="1"/>
  <c r="AW55" i="1"/>
  <c r="K55" i="1"/>
  <c r="AJ55" i="1"/>
  <c r="J55" i="1"/>
  <c r="R55" i="1"/>
  <c r="Z55" i="1"/>
  <c r="AH55" i="1"/>
  <c r="AP55" i="1"/>
  <c r="AX55" i="1"/>
  <c r="BF55" i="1"/>
  <c r="BN55" i="1"/>
  <c r="AA55" i="1"/>
  <c r="BH55" i="1"/>
  <c r="L55" i="1"/>
  <c r="T55" i="1"/>
  <c r="BK12" i="3"/>
  <c r="BC12" i="3"/>
  <c r="AU12" i="3"/>
  <c r="AM12" i="3"/>
  <c r="AE12" i="3"/>
  <c r="W12" i="3"/>
  <c r="O12" i="3"/>
  <c r="G12" i="3"/>
  <c r="BI11" i="3"/>
  <c r="BA11" i="3"/>
  <c r="AS11" i="3"/>
  <c r="AK11" i="3"/>
  <c r="AC11" i="3"/>
  <c r="U11" i="3"/>
  <c r="M11" i="3"/>
  <c r="E11" i="3"/>
  <c r="BJ12" i="3"/>
  <c r="BB12" i="3"/>
  <c r="AT12" i="3"/>
  <c r="AL12" i="3"/>
  <c r="AD12" i="3"/>
  <c r="V12" i="3"/>
  <c r="N12" i="3"/>
  <c r="F12" i="3"/>
  <c r="BH11" i="3"/>
  <c r="AZ11" i="3"/>
  <c r="AR11" i="3"/>
  <c r="AJ11" i="3"/>
  <c r="AB11" i="3"/>
  <c r="T11" i="3"/>
  <c r="L11" i="3"/>
  <c r="D9" i="3"/>
  <c r="BI12" i="3"/>
  <c r="BA12" i="3"/>
  <c r="AS12" i="3"/>
  <c r="AK12" i="3"/>
  <c r="AC12" i="3"/>
  <c r="U12" i="3"/>
  <c r="M12" i="3"/>
  <c r="E12" i="3"/>
  <c r="BG11" i="3"/>
  <c r="AY11" i="3"/>
  <c r="AQ11" i="3"/>
  <c r="AI11" i="3"/>
  <c r="AA11" i="3"/>
  <c r="S11" i="3"/>
  <c r="K11" i="3"/>
  <c r="BH12" i="3"/>
  <c r="AZ12" i="3"/>
  <c r="AR12" i="3"/>
  <c r="AJ12" i="3"/>
  <c r="AB12" i="3"/>
  <c r="T12" i="3"/>
  <c r="L12" i="3"/>
  <c r="BN11" i="3"/>
  <c r="BF11" i="3"/>
  <c r="AX11" i="3"/>
  <c r="AP11" i="3"/>
  <c r="AH11" i="3"/>
  <c r="Z11" i="3"/>
  <c r="R11" i="3"/>
  <c r="J11" i="3"/>
  <c r="BG12" i="3"/>
  <c r="AY12" i="3"/>
  <c r="AQ12" i="3"/>
  <c r="AI12" i="3"/>
  <c r="AA12" i="3"/>
  <c r="S12" i="3"/>
  <c r="K12" i="3"/>
  <c r="BM11" i="3"/>
  <c r="BE11" i="3"/>
  <c r="AW11" i="3"/>
  <c r="AO11" i="3"/>
  <c r="AG11" i="3"/>
  <c r="Y11" i="3"/>
  <c r="Q11" i="3"/>
  <c r="I11" i="3"/>
  <c r="BN12" i="3"/>
  <c r="BF12" i="3"/>
  <c r="AX12" i="3"/>
  <c r="AP12" i="3"/>
  <c r="AH12" i="3"/>
  <c r="Z12" i="3"/>
  <c r="R12" i="3"/>
  <c r="J12" i="3"/>
  <c r="BL11" i="3"/>
  <c r="BD11" i="3"/>
  <c r="AV11" i="3"/>
  <c r="AN11" i="3"/>
  <c r="AF11" i="3"/>
  <c r="X11" i="3"/>
  <c r="P11" i="3"/>
  <c r="H11" i="3"/>
  <c r="BM12" i="3"/>
  <c r="BE12" i="3"/>
  <c r="AW12" i="3"/>
  <c r="AO12" i="3"/>
  <c r="AG12" i="3"/>
  <c r="Y12" i="3"/>
  <c r="Q12" i="3"/>
  <c r="I12" i="3"/>
  <c r="BK11" i="3"/>
  <c r="BC11" i="3"/>
  <c r="AU11" i="3"/>
  <c r="AM11" i="3"/>
  <c r="AE11" i="3"/>
  <c r="W11" i="3"/>
  <c r="O11" i="3"/>
  <c r="G11" i="3"/>
  <c r="BL12" i="3"/>
  <c r="BD12" i="3"/>
  <c r="AV12" i="3"/>
  <c r="AN12" i="3"/>
  <c r="AF12" i="3"/>
  <c r="X12" i="3"/>
  <c r="P12" i="3"/>
  <c r="H12" i="3"/>
  <c r="BJ11" i="3"/>
  <c r="BB11" i="3"/>
  <c r="AT11" i="3"/>
  <c r="AL11" i="3"/>
  <c r="AD11" i="3"/>
  <c r="V11" i="3"/>
  <c r="N11" i="3"/>
  <c r="F11" i="3"/>
  <c r="BH10" i="3" l="1"/>
  <c r="AZ10" i="3"/>
  <c r="AR10" i="3"/>
  <c r="AJ10" i="3"/>
  <c r="AB10" i="3"/>
  <c r="T10" i="3"/>
  <c r="L10" i="3"/>
  <c r="BN9" i="3"/>
  <c r="BF9" i="3"/>
  <c r="AX9" i="3"/>
  <c r="AP9" i="3"/>
  <c r="AH9" i="3"/>
  <c r="Z9" i="3"/>
  <c r="R9" i="3"/>
  <c r="J9" i="3"/>
  <c r="BG10" i="3"/>
  <c r="AY10" i="3"/>
  <c r="AQ10" i="3"/>
  <c r="AI10" i="3"/>
  <c r="AA10" i="3"/>
  <c r="S10" i="3"/>
  <c r="K10" i="3"/>
  <c r="BM9" i="3"/>
  <c r="BE9" i="3"/>
  <c r="AW9" i="3"/>
  <c r="AO9" i="3"/>
  <c r="AG9" i="3"/>
  <c r="Y9" i="3"/>
  <c r="Q9" i="3"/>
  <c r="I9" i="3"/>
  <c r="BN10" i="3"/>
  <c r="BF10" i="3"/>
  <c r="AX10" i="3"/>
  <c r="AP10" i="3"/>
  <c r="AH10" i="3"/>
  <c r="Z10" i="3"/>
  <c r="R10" i="3"/>
  <c r="J10" i="3"/>
  <c r="BL9" i="3"/>
  <c r="BD9" i="3"/>
  <c r="AV9" i="3"/>
  <c r="AN9" i="3"/>
  <c r="AF9" i="3"/>
  <c r="X9" i="3"/>
  <c r="P9" i="3"/>
  <c r="H9" i="3"/>
  <c r="BM10" i="3"/>
  <c r="BE10" i="3"/>
  <c r="AW10" i="3"/>
  <c r="AO10" i="3"/>
  <c r="AG10" i="3"/>
  <c r="Y10" i="3"/>
  <c r="Q10" i="3"/>
  <c r="I10" i="3"/>
  <c r="BK9" i="3"/>
  <c r="BC9" i="3"/>
  <c r="AU9" i="3"/>
  <c r="AM9" i="3"/>
  <c r="AE9" i="3"/>
  <c r="W9" i="3"/>
  <c r="O9" i="3"/>
  <c r="G9" i="3"/>
  <c r="BL10" i="3"/>
  <c r="BD10" i="3"/>
  <c r="AV10" i="3"/>
  <c r="AN10" i="3"/>
  <c r="AF10" i="3"/>
  <c r="X10" i="3"/>
  <c r="P10" i="3"/>
  <c r="H10" i="3"/>
  <c r="BJ9" i="3"/>
  <c r="BB9" i="3"/>
  <c r="AT9" i="3"/>
  <c r="AL9" i="3"/>
  <c r="AD9" i="3"/>
  <c r="V9" i="3"/>
  <c r="N9" i="3"/>
  <c r="F9" i="3"/>
  <c r="BK10" i="3"/>
  <c r="BC10" i="3"/>
  <c r="AU10" i="3"/>
  <c r="AM10" i="3"/>
  <c r="AE10" i="3"/>
  <c r="W10" i="3"/>
  <c r="O10" i="3"/>
  <c r="G10" i="3"/>
  <c r="BI9" i="3"/>
  <c r="BA9" i="3"/>
  <c r="AS9" i="3"/>
  <c r="AK9" i="3"/>
  <c r="AC9" i="3"/>
  <c r="U9" i="3"/>
  <c r="M9" i="3"/>
  <c r="E9" i="3"/>
  <c r="BJ10" i="3"/>
  <c r="BB10" i="3"/>
  <c r="AT10" i="3"/>
  <c r="AL10" i="3"/>
  <c r="AD10" i="3"/>
  <c r="V10" i="3"/>
  <c r="N10" i="3"/>
  <c r="F10" i="3"/>
  <c r="BH9" i="3"/>
  <c r="AZ9" i="3"/>
  <c r="AR9" i="3"/>
  <c r="AJ9" i="3"/>
  <c r="AB9" i="3"/>
  <c r="T9" i="3"/>
  <c r="L9" i="3"/>
  <c r="D7" i="3"/>
  <c r="BI10" i="3"/>
  <c r="BA10" i="3"/>
  <c r="AS10" i="3"/>
  <c r="AK10" i="3"/>
  <c r="AC10" i="3"/>
  <c r="U10" i="3"/>
  <c r="M10" i="3"/>
  <c r="E10" i="3"/>
  <c r="BG9" i="3"/>
  <c r="AY9" i="3"/>
  <c r="AQ9" i="3"/>
  <c r="AI9" i="3"/>
  <c r="AA9" i="3"/>
  <c r="S9" i="3"/>
  <c r="K9" i="3"/>
  <c r="BN10" i="1"/>
  <c r="BF10" i="1"/>
  <c r="AX10" i="1"/>
  <c r="AP10" i="1"/>
  <c r="AH10" i="1"/>
  <c r="Z10" i="1"/>
  <c r="R10" i="1"/>
  <c r="J10" i="1"/>
  <c r="D7" i="1"/>
  <c r="BM10" i="1"/>
  <c r="BE10" i="1"/>
  <c r="AW10" i="1"/>
  <c r="AO10" i="1"/>
  <c r="AG10" i="1"/>
  <c r="Y10" i="1"/>
  <c r="Q10" i="1"/>
  <c r="I10" i="1"/>
  <c r="BL10" i="1"/>
  <c r="BD10" i="1"/>
  <c r="AV10" i="1"/>
  <c r="AN10" i="1"/>
  <c r="AF10" i="1"/>
  <c r="X10" i="1"/>
  <c r="P10" i="1"/>
  <c r="H10" i="1"/>
  <c r="BK10" i="1"/>
  <c r="BC10" i="1"/>
  <c r="AU10" i="1"/>
  <c r="AM10" i="1"/>
  <c r="AE10" i="1"/>
  <c r="W10" i="1"/>
  <c r="O10" i="1"/>
  <c r="G10" i="1"/>
  <c r="BJ10" i="1"/>
  <c r="BB10" i="1"/>
  <c r="AT10" i="1"/>
  <c r="AL10" i="1"/>
  <c r="AD10" i="1"/>
  <c r="V10" i="1"/>
  <c r="N10" i="1"/>
  <c r="F10" i="1"/>
  <c r="BI10" i="1"/>
  <c r="BA10" i="1"/>
  <c r="AS10" i="1"/>
  <c r="AK10" i="1"/>
  <c r="AC10" i="1"/>
  <c r="U10" i="1"/>
  <c r="M10" i="1"/>
  <c r="E10" i="1"/>
  <c r="BH10" i="1"/>
  <c r="AZ10" i="1"/>
  <c r="AR10" i="1"/>
  <c r="AJ10" i="1"/>
  <c r="AB10" i="1"/>
  <c r="T10" i="1"/>
  <c r="L10" i="1"/>
  <c r="BG10" i="1"/>
  <c r="AY10" i="1"/>
  <c r="AQ10" i="1"/>
  <c r="AI10" i="1"/>
  <c r="AA10" i="1"/>
  <c r="S10" i="1"/>
  <c r="K10" i="1"/>
  <c r="K9" i="1"/>
  <c r="S9" i="1"/>
  <c r="AA9" i="1"/>
  <c r="AI9" i="1"/>
  <c r="AQ9" i="1"/>
  <c r="AY9" i="1"/>
  <c r="BG9" i="1"/>
  <c r="E9" i="1"/>
  <c r="L9" i="1"/>
  <c r="T9" i="1"/>
  <c r="AB9" i="1"/>
  <c r="AJ9" i="1"/>
  <c r="AR9" i="1"/>
  <c r="AZ9" i="1"/>
  <c r="BH9" i="1"/>
  <c r="M9" i="1"/>
  <c r="U9" i="1"/>
  <c r="AC9" i="1"/>
  <c r="AK9" i="1"/>
  <c r="AS9" i="1"/>
  <c r="BA9" i="1"/>
  <c r="BI9" i="1"/>
  <c r="F9" i="1"/>
  <c r="N9" i="1"/>
  <c r="V9" i="1"/>
  <c r="AD9" i="1"/>
  <c r="AL9" i="1"/>
  <c r="AT9" i="1"/>
  <c r="BB9" i="1"/>
  <c r="BJ9" i="1"/>
  <c r="G9" i="1"/>
  <c r="O9" i="1"/>
  <c r="W9" i="1"/>
  <c r="AE9" i="1"/>
  <c r="AM9" i="1"/>
  <c r="AU9" i="1"/>
  <c r="BC9" i="1"/>
  <c r="BK9" i="1"/>
  <c r="H9" i="1"/>
  <c r="P9" i="1"/>
  <c r="X9" i="1"/>
  <c r="AF9" i="1"/>
  <c r="AN9" i="1"/>
  <c r="AV9" i="1"/>
  <c r="BD9" i="1"/>
  <c r="BL9" i="1"/>
  <c r="I9" i="1"/>
  <c r="Q9" i="1"/>
  <c r="Y9" i="1"/>
  <c r="AG9" i="1"/>
  <c r="AO9" i="1"/>
  <c r="AW9" i="1"/>
  <c r="BE9" i="1"/>
  <c r="BM9" i="1"/>
  <c r="J9" i="1"/>
  <c r="R9" i="1"/>
  <c r="Z9" i="1"/>
  <c r="AH9" i="1"/>
  <c r="AP9" i="1"/>
  <c r="AX9" i="1"/>
  <c r="BF9" i="1"/>
  <c r="BN9" i="1"/>
  <c r="BJ58" i="1"/>
  <c r="BB58" i="1"/>
  <c r="AT58" i="1"/>
  <c r="AL58" i="1"/>
  <c r="AD58" i="1"/>
  <c r="V58" i="1"/>
  <c r="N58" i="1"/>
  <c r="F58" i="1"/>
  <c r="BI58" i="1"/>
  <c r="BA58" i="1"/>
  <c r="AS58" i="1"/>
  <c r="AK58" i="1"/>
  <c r="AC58" i="1"/>
  <c r="U58" i="1"/>
  <c r="M58" i="1"/>
  <c r="E58" i="1"/>
  <c r="BH58" i="1"/>
  <c r="AZ58" i="1"/>
  <c r="AR58" i="1"/>
  <c r="AJ58" i="1"/>
  <c r="AB58" i="1"/>
  <c r="T58" i="1"/>
  <c r="L58" i="1"/>
  <c r="BG58" i="1"/>
  <c r="AY58" i="1"/>
  <c r="AQ58" i="1"/>
  <c r="AI58" i="1"/>
  <c r="AA58" i="1"/>
  <c r="S58" i="1"/>
  <c r="K58" i="1"/>
  <c r="BN58" i="1"/>
  <c r="BF58" i="1"/>
  <c r="AX58" i="1"/>
  <c r="AP58" i="1"/>
  <c r="AH58" i="1"/>
  <c r="Z58" i="1"/>
  <c r="R58" i="1"/>
  <c r="J58" i="1"/>
  <c r="D59" i="1"/>
  <c r="BM58" i="1"/>
  <c r="BE58" i="1"/>
  <c r="AW58" i="1"/>
  <c r="AO58" i="1"/>
  <c r="AG58" i="1"/>
  <c r="Y58" i="1"/>
  <c r="Q58" i="1"/>
  <c r="I58" i="1"/>
  <c r="BK58" i="1"/>
  <c r="AE58" i="1"/>
  <c r="BD58" i="1"/>
  <c r="X58" i="1"/>
  <c r="BC58" i="1"/>
  <c r="W58" i="1"/>
  <c r="AV58" i="1"/>
  <c r="P58" i="1"/>
  <c r="AU58" i="1"/>
  <c r="O58" i="1"/>
  <c r="AN58" i="1"/>
  <c r="H58" i="1"/>
  <c r="AM58" i="1"/>
  <c r="G58" i="1"/>
  <c r="BL58" i="1"/>
  <c r="AF58" i="1"/>
  <c r="H57" i="1"/>
  <c r="P57" i="1"/>
  <c r="X57" i="1"/>
  <c r="AF57" i="1"/>
  <c r="AN57" i="1"/>
  <c r="AV57" i="1"/>
  <c r="BD57" i="1"/>
  <c r="BL57" i="1"/>
  <c r="Q57" i="1"/>
  <c r="Y57" i="1"/>
  <c r="AO57" i="1"/>
  <c r="BE57" i="1"/>
  <c r="BJ57" i="1"/>
  <c r="I57" i="1"/>
  <c r="AG57" i="1"/>
  <c r="AW57" i="1"/>
  <c r="BM57" i="1"/>
  <c r="AT57" i="1"/>
  <c r="J57" i="1"/>
  <c r="R57" i="1"/>
  <c r="Z57" i="1"/>
  <c r="AH57" i="1"/>
  <c r="AP57" i="1"/>
  <c r="AX57" i="1"/>
  <c r="BF57" i="1"/>
  <c r="BN57" i="1"/>
  <c r="AZ57" i="1"/>
  <c r="AD57" i="1"/>
  <c r="K57" i="1"/>
  <c r="S57" i="1"/>
  <c r="AA57" i="1"/>
  <c r="AI57" i="1"/>
  <c r="AQ57" i="1"/>
  <c r="AY57" i="1"/>
  <c r="BG57" i="1"/>
  <c r="E57" i="1"/>
  <c r="T57" i="1"/>
  <c r="AB57" i="1"/>
  <c r="AR57" i="1"/>
  <c r="AL57" i="1"/>
  <c r="G57" i="1"/>
  <c r="BK57" i="1"/>
  <c r="L57" i="1"/>
  <c r="AJ57" i="1"/>
  <c r="BH57" i="1"/>
  <c r="V57" i="1"/>
  <c r="M57" i="1"/>
  <c r="U57" i="1"/>
  <c r="AC57" i="1"/>
  <c r="AK57" i="1"/>
  <c r="AS57" i="1"/>
  <c r="BA57" i="1"/>
  <c r="BI57" i="1"/>
  <c r="N57" i="1"/>
  <c r="BB57" i="1"/>
  <c r="BC57" i="1"/>
  <c r="F57" i="1"/>
  <c r="W57" i="1"/>
  <c r="O57" i="1"/>
  <c r="AE57" i="1"/>
  <c r="AM57" i="1"/>
  <c r="AU57" i="1"/>
  <c r="BL58" i="3"/>
  <c r="BD58" i="3"/>
  <c r="AV58" i="3"/>
  <c r="AN58" i="3"/>
  <c r="AF58" i="3"/>
  <c r="X58" i="3"/>
  <c r="P58" i="3"/>
  <c r="H58" i="3"/>
  <c r="BJ57" i="3"/>
  <c r="BB57" i="3"/>
  <c r="AT57" i="3"/>
  <c r="AL57" i="3"/>
  <c r="AD57" i="3"/>
  <c r="V57" i="3"/>
  <c r="N57" i="3"/>
  <c r="F57" i="3"/>
  <c r="BJ58" i="3"/>
  <c r="BA58" i="3"/>
  <c r="AR58" i="3"/>
  <c r="AI58" i="3"/>
  <c r="Z58" i="3"/>
  <c r="Q58" i="3"/>
  <c r="G58" i="3"/>
  <c r="BH57" i="3"/>
  <c r="AY57" i="3"/>
  <c r="AP57" i="3"/>
  <c r="AG57" i="3"/>
  <c r="X57" i="3"/>
  <c r="O57" i="3"/>
  <c r="E57" i="3"/>
  <c r="BI58" i="3"/>
  <c r="AZ58" i="3"/>
  <c r="AQ58" i="3"/>
  <c r="AH58" i="3"/>
  <c r="Y58" i="3"/>
  <c r="O58" i="3"/>
  <c r="F58" i="3"/>
  <c r="BG57" i="3"/>
  <c r="AX57" i="3"/>
  <c r="AO57" i="3"/>
  <c r="AF57" i="3"/>
  <c r="W57" i="3"/>
  <c r="M57" i="3"/>
  <c r="BH58" i="3"/>
  <c r="AY58" i="3"/>
  <c r="AP58" i="3"/>
  <c r="AG58" i="3"/>
  <c r="W58" i="3"/>
  <c r="N58" i="3"/>
  <c r="E58" i="3"/>
  <c r="BF57" i="3"/>
  <c r="AW57" i="3"/>
  <c r="AN57" i="3"/>
  <c r="AE57" i="3"/>
  <c r="U57" i="3"/>
  <c r="L57" i="3"/>
  <c r="BF58" i="3"/>
  <c r="AW58" i="3"/>
  <c r="AM58" i="3"/>
  <c r="AD58" i="3"/>
  <c r="U58" i="3"/>
  <c r="L58" i="3"/>
  <c r="BM57" i="3"/>
  <c r="BD57" i="3"/>
  <c r="AU57" i="3"/>
  <c r="AK57" i="3"/>
  <c r="AB57" i="3"/>
  <c r="S57" i="3"/>
  <c r="J57" i="3"/>
  <c r="BN58" i="3"/>
  <c r="BE58" i="3"/>
  <c r="AU58" i="3"/>
  <c r="AL58" i="3"/>
  <c r="AC58" i="3"/>
  <c r="T58" i="3"/>
  <c r="K58" i="3"/>
  <c r="BL57" i="3"/>
  <c r="BC57" i="3"/>
  <c r="AS57" i="3"/>
  <c r="AJ57" i="3"/>
  <c r="AA57" i="3"/>
  <c r="R57" i="3"/>
  <c r="I57" i="3"/>
  <c r="D59" i="3"/>
  <c r="BK58" i="3"/>
  <c r="BB58" i="3"/>
  <c r="AT58" i="3"/>
  <c r="V58" i="3"/>
  <c r="BI57" i="3"/>
  <c r="AI57" i="3"/>
  <c r="K57" i="3"/>
  <c r="AS58" i="3"/>
  <c r="S58" i="3"/>
  <c r="BE57" i="3"/>
  <c r="AH57" i="3"/>
  <c r="H57" i="3"/>
  <c r="AO58" i="3"/>
  <c r="R58" i="3"/>
  <c r="BA57" i="3"/>
  <c r="AC57" i="3"/>
  <c r="G57" i="3"/>
  <c r="AK58" i="3"/>
  <c r="M58" i="3"/>
  <c r="AZ57" i="3"/>
  <c r="Z57" i="3"/>
  <c r="BM58" i="3"/>
  <c r="AJ58" i="3"/>
  <c r="J58" i="3"/>
  <c r="AV57" i="3"/>
  <c r="Y57" i="3"/>
  <c r="BG58" i="3"/>
  <c r="AE58" i="3"/>
  <c r="I58" i="3"/>
  <c r="AR57" i="3"/>
  <c r="T57" i="3"/>
  <c r="BC58" i="3"/>
  <c r="AB58" i="3"/>
  <c r="BN57" i="3"/>
  <c r="AQ57" i="3"/>
  <c r="Q57" i="3"/>
  <c r="AX58" i="3"/>
  <c r="AA58" i="3"/>
  <c r="BK57" i="3"/>
  <c r="AM57" i="3"/>
  <c r="P57" i="3"/>
  <c r="BH60" i="3" l="1"/>
  <c r="AZ60" i="3"/>
  <c r="AR60" i="3"/>
  <c r="AJ60" i="3"/>
  <c r="AB60" i="3"/>
  <c r="T60" i="3"/>
  <c r="L60" i="3"/>
  <c r="BN59" i="3"/>
  <c r="BF59" i="3"/>
  <c r="AX59" i="3"/>
  <c r="AP59" i="3"/>
  <c r="AH59" i="3"/>
  <c r="Z59" i="3"/>
  <c r="R59" i="3"/>
  <c r="J59" i="3"/>
  <c r="BN60" i="3"/>
  <c r="BE60" i="3"/>
  <c r="AV60" i="3"/>
  <c r="AM60" i="3"/>
  <c r="AD60" i="3"/>
  <c r="U60" i="3"/>
  <c r="K60" i="3"/>
  <c r="BL59" i="3"/>
  <c r="BC59" i="3"/>
  <c r="AT59" i="3"/>
  <c r="AK59" i="3"/>
  <c r="AB59" i="3"/>
  <c r="S59" i="3"/>
  <c r="I59" i="3"/>
  <c r="BM60" i="3"/>
  <c r="BD60" i="3"/>
  <c r="AU60" i="3"/>
  <c r="AL60" i="3"/>
  <c r="AC60" i="3"/>
  <c r="S60" i="3"/>
  <c r="J60" i="3"/>
  <c r="BK59" i="3"/>
  <c r="BB59" i="3"/>
  <c r="AS59" i="3"/>
  <c r="AJ59" i="3"/>
  <c r="AA59" i="3"/>
  <c r="Q59" i="3"/>
  <c r="H59" i="3"/>
  <c r="BL60" i="3"/>
  <c r="BC60" i="3"/>
  <c r="AT60" i="3"/>
  <c r="AK60" i="3"/>
  <c r="AA60" i="3"/>
  <c r="R60" i="3"/>
  <c r="I60" i="3"/>
  <c r="BJ59" i="3"/>
  <c r="BA59" i="3"/>
  <c r="AR59" i="3"/>
  <c r="AI59" i="3"/>
  <c r="Y59" i="3"/>
  <c r="P59" i="3"/>
  <c r="G59" i="3"/>
  <c r="BJ60" i="3"/>
  <c r="BA60" i="3"/>
  <c r="AQ60" i="3"/>
  <c r="AH60" i="3"/>
  <c r="Y60" i="3"/>
  <c r="P60" i="3"/>
  <c r="G60" i="3"/>
  <c r="BH59" i="3"/>
  <c r="AY59" i="3"/>
  <c r="AO59" i="3"/>
  <c r="AF59" i="3"/>
  <c r="W59" i="3"/>
  <c r="N59" i="3"/>
  <c r="E59" i="3"/>
  <c r="BI60" i="3"/>
  <c r="AY60" i="3"/>
  <c r="AP60" i="3"/>
  <c r="AG60" i="3"/>
  <c r="X60" i="3"/>
  <c r="O60" i="3"/>
  <c r="F60" i="3"/>
  <c r="BG59" i="3"/>
  <c r="AW59" i="3"/>
  <c r="AN59" i="3"/>
  <c r="AE59" i="3"/>
  <c r="V59" i="3"/>
  <c r="M59" i="3"/>
  <c r="BF60" i="3"/>
  <c r="AW60" i="3"/>
  <c r="AN60" i="3"/>
  <c r="AE60" i="3"/>
  <c r="V60" i="3"/>
  <c r="M60" i="3"/>
  <c r="BM59" i="3"/>
  <c r="BD59" i="3"/>
  <c r="AU59" i="3"/>
  <c r="AL59" i="3"/>
  <c r="AC59" i="3"/>
  <c r="T59" i="3"/>
  <c r="K59" i="3"/>
  <c r="AF60" i="3"/>
  <c r="BE59" i="3"/>
  <c r="U59" i="3"/>
  <c r="BK60" i="3"/>
  <c r="Z60" i="3"/>
  <c r="AZ59" i="3"/>
  <c r="O59" i="3"/>
  <c r="BG60" i="3"/>
  <c r="W60" i="3"/>
  <c r="AV59" i="3"/>
  <c r="L59" i="3"/>
  <c r="BB60" i="3"/>
  <c r="Q60" i="3"/>
  <c r="AQ59" i="3"/>
  <c r="F59" i="3"/>
  <c r="AX60" i="3"/>
  <c r="N60" i="3"/>
  <c r="AM59" i="3"/>
  <c r="AS60" i="3"/>
  <c r="H60" i="3"/>
  <c r="AG59" i="3"/>
  <c r="AO60" i="3"/>
  <c r="E60" i="3"/>
  <c r="AD59" i="3"/>
  <c r="AI60" i="3"/>
  <c r="BI59" i="3"/>
  <c r="X59" i="3"/>
  <c r="BH8" i="1"/>
  <c r="AZ8" i="1"/>
  <c r="AR8" i="1"/>
  <c r="AJ8" i="1"/>
  <c r="AB8" i="1"/>
  <c r="T8" i="1"/>
  <c r="L8" i="1"/>
  <c r="BG8" i="1"/>
  <c r="AY8" i="1"/>
  <c r="AQ8" i="1"/>
  <c r="AI8" i="1"/>
  <c r="AA8" i="1"/>
  <c r="S8" i="1"/>
  <c r="K8" i="1"/>
  <c r="BN8" i="1"/>
  <c r="BF8" i="1"/>
  <c r="AX8" i="1"/>
  <c r="AP8" i="1"/>
  <c r="AH8" i="1"/>
  <c r="Z8" i="1"/>
  <c r="R8" i="1"/>
  <c r="J8" i="1"/>
  <c r="BM8" i="1"/>
  <c r="BE8" i="1"/>
  <c r="AW8" i="1"/>
  <c r="AO8" i="1"/>
  <c r="AG8" i="1"/>
  <c r="Y8" i="1"/>
  <c r="Q8" i="1"/>
  <c r="I8" i="1"/>
  <c r="BL8" i="1"/>
  <c r="BD8" i="1"/>
  <c r="AV8" i="1"/>
  <c r="AN8" i="1"/>
  <c r="AF8" i="1"/>
  <c r="X8" i="1"/>
  <c r="P8" i="1"/>
  <c r="H8" i="1"/>
  <c r="BK8" i="1"/>
  <c r="BC8" i="1"/>
  <c r="AU8" i="1"/>
  <c r="AM8" i="1"/>
  <c r="AE8" i="1"/>
  <c r="W8" i="1"/>
  <c r="O8" i="1"/>
  <c r="G8" i="1"/>
  <c r="BJ8" i="1"/>
  <c r="BB8" i="1"/>
  <c r="AT8" i="1"/>
  <c r="AL8" i="1"/>
  <c r="AD8" i="1"/>
  <c r="V8" i="1"/>
  <c r="N8" i="1"/>
  <c r="F8" i="1"/>
  <c r="BI8" i="1"/>
  <c r="BA8" i="1"/>
  <c r="AS8" i="1"/>
  <c r="AK8" i="1"/>
  <c r="AC8" i="1"/>
  <c r="U8" i="1"/>
  <c r="M8" i="1"/>
  <c r="E8" i="1"/>
  <c r="H7" i="1"/>
  <c r="P7" i="1"/>
  <c r="X7" i="1"/>
  <c r="AF7" i="1"/>
  <c r="AN7" i="1"/>
  <c r="AV7" i="1"/>
  <c r="BD7" i="1"/>
  <c r="BL7" i="1"/>
  <c r="I7" i="1"/>
  <c r="Q7" i="1"/>
  <c r="Y7" i="1"/>
  <c r="AG7" i="1"/>
  <c r="AO7" i="1"/>
  <c r="AW7" i="1"/>
  <c r="BE7" i="1"/>
  <c r="BM7" i="1"/>
  <c r="E7" i="1"/>
  <c r="J7" i="1"/>
  <c r="R7" i="1"/>
  <c r="Z7" i="1"/>
  <c r="AH7" i="1"/>
  <c r="AP7" i="1"/>
  <c r="AX7" i="1"/>
  <c r="BF7" i="1"/>
  <c r="BN7" i="1"/>
  <c r="K7" i="1"/>
  <c r="S7" i="1"/>
  <c r="AA7" i="1"/>
  <c r="AI7" i="1"/>
  <c r="AQ7" i="1"/>
  <c r="AY7" i="1"/>
  <c r="BG7" i="1"/>
  <c r="L7" i="1"/>
  <c r="T7" i="1"/>
  <c r="AB7" i="1"/>
  <c r="AJ7" i="1"/>
  <c r="AR7" i="1"/>
  <c r="AZ7" i="1"/>
  <c r="BH7" i="1"/>
  <c r="M7" i="1"/>
  <c r="U7" i="1"/>
  <c r="AC7" i="1"/>
  <c r="AK7" i="1"/>
  <c r="AS7" i="1"/>
  <c r="BA7" i="1"/>
  <c r="BI7" i="1"/>
  <c r="F7" i="1"/>
  <c r="N7" i="1"/>
  <c r="V7" i="1"/>
  <c r="AD7" i="1"/>
  <c r="AL7" i="1"/>
  <c r="AT7" i="1"/>
  <c r="BB7" i="1"/>
  <c r="BJ7" i="1"/>
  <c r="G7" i="1"/>
  <c r="O7" i="1"/>
  <c r="W7" i="1"/>
  <c r="AE7" i="1"/>
  <c r="AM7" i="1"/>
  <c r="AU7" i="1"/>
  <c r="BC7" i="1"/>
  <c r="BK7" i="1"/>
  <c r="BM8" i="3"/>
  <c r="BE8" i="3"/>
  <c r="AW8" i="3"/>
  <c r="AO8" i="3"/>
  <c r="AG8" i="3"/>
  <c r="Y8" i="3"/>
  <c r="Q8" i="3"/>
  <c r="I8" i="3"/>
  <c r="BK7" i="3"/>
  <c r="BC7" i="3"/>
  <c r="AU7" i="3"/>
  <c r="AM7" i="3"/>
  <c r="AE7" i="3"/>
  <c r="W7" i="3"/>
  <c r="O7" i="3"/>
  <c r="G7" i="3"/>
  <c r="BL8" i="3"/>
  <c r="BD8" i="3"/>
  <c r="AV8" i="3"/>
  <c r="AN8" i="3"/>
  <c r="AF8" i="3"/>
  <c r="X8" i="3"/>
  <c r="P8" i="3"/>
  <c r="H8" i="3"/>
  <c r="BJ7" i="3"/>
  <c r="BB7" i="3"/>
  <c r="AT7" i="3"/>
  <c r="AL7" i="3"/>
  <c r="AD7" i="3"/>
  <c r="V7" i="3"/>
  <c r="N7" i="3"/>
  <c r="F7" i="3"/>
  <c r="BK8" i="3"/>
  <c r="BC8" i="3"/>
  <c r="AU8" i="3"/>
  <c r="AM8" i="3"/>
  <c r="AE8" i="3"/>
  <c r="W8" i="3"/>
  <c r="O8" i="3"/>
  <c r="G8" i="3"/>
  <c r="BI7" i="3"/>
  <c r="BA7" i="3"/>
  <c r="AS7" i="3"/>
  <c r="AK7" i="3"/>
  <c r="AC7" i="3"/>
  <c r="U7" i="3"/>
  <c r="M7" i="3"/>
  <c r="E7" i="3"/>
  <c r="BJ8" i="3"/>
  <c r="BB8" i="3"/>
  <c r="AT8" i="3"/>
  <c r="AL8" i="3"/>
  <c r="AD8" i="3"/>
  <c r="V8" i="3"/>
  <c r="N8" i="3"/>
  <c r="F8" i="3"/>
  <c r="BH7" i="3"/>
  <c r="AZ7" i="3"/>
  <c r="AR7" i="3"/>
  <c r="AJ7" i="3"/>
  <c r="AB7" i="3"/>
  <c r="T7" i="3"/>
  <c r="L7" i="3"/>
  <c r="BI8" i="3"/>
  <c r="BA8" i="3"/>
  <c r="AS8" i="3"/>
  <c r="AK8" i="3"/>
  <c r="AC8" i="3"/>
  <c r="U8" i="3"/>
  <c r="M8" i="3"/>
  <c r="E8" i="3"/>
  <c r="BG7" i="3"/>
  <c r="AY7" i="3"/>
  <c r="AQ7" i="3"/>
  <c r="AI7" i="3"/>
  <c r="AA7" i="3"/>
  <c r="S7" i="3"/>
  <c r="K7" i="3"/>
  <c r="BH8" i="3"/>
  <c r="AZ8" i="3"/>
  <c r="AR8" i="3"/>
  <c r="AJ8" i="3"/>
  <c r="AB8" i="3"/>
  <c r="T8" i="3"/>
  <c r="L8" i="3"/>
  <c r="BN7" i="3"/>
  <c r="BF7" i="3"/>
  <c r="AX7" i="3"/>
  <c r="AP7" i="3"/>
  <c r="AH7" i="3"/>
  <c r="Z7" i="3"/>
  <c r="R7" i="3"/>
  <c r="J7" i="3"/>
  <c r="BG8" i="3"/>
  <c r="AY8" i="3"/>
  <c r="AQ8" i="3"/>
  <c r="AI8" i="3"/>
  <c r="BN8" i="3"/>
  <c r="BF8" i="3"/>
  <c r="AX8" i="3"/>
  <c r="AP8" i="3"/>
  <c r="AH8" i="3"/>
  <c r="Z8" i="3"/>
  <c r="K8" i="3"/>
  <c r="AO7" i="3"/>
  <c r="I7" i="3"/>
  <c r="J8" i="3"/>
  <c r="AN7" i="3"/>
  <c r="H7" i="3"/>
  <c r="BM7" i="3"/>
  <c r="AG7" i="3"/>
  <c r="BL7" i="3"/>
  <c r="AF7" i="3"/>
  <c r="BE7" i="3"/>
  <c r="Y7" i="3"/>
  <c r="AA8" i="3"/>
  <c r="BD7" i="3"/>
  <c r="X7" i="3"/>
  <c r="S8" i="3"/>
  <c r="AW7" i="3"/>
  <c r="Q7" i="3"/>
  <c r="R8" i="3"/>
  <c r="AV7" i="3"/>
  <c r="P7" i="3"/>
  <c r="BL60" i="1"/>
  <c r="BD60" i="1"/>
  <c r="AV60" i="1"/>
  <c r="AN60" i="1"/>
  <c r="AF60" i="1"/>
  <c r="X60" i="1"/>
  <c r="P60" i="1"/>
  <c r="H60" i="1"/>
  <c r="BK60" i="1"/>
  <c r="BC60" i="1"/>
  <c r="AU60" i="1"/>
  <c r="AM60" i="1"/>
  <c r="AE60" i="1"/>
  <c r="W60" i="1"/>
  <c r="O60" i="1"/>
  <c r="G60" i="1"/>
  <c r="BJ60" i="1"/>
  <c r="BB60" i="1"/>
  <c r="AT60" i="1"/>
  <c r="AL60" i="1"/>
  <c r="AD60" i="1"/>
  <c r="V60" i="1"/>
  <c r="N60" i="1"/>
  <c r="F60" i="1"/>
  <c r="BI60" i="1"/>
  <c r="BA60" i="1"/>
  <c r="AS60" i="1"/>
  <c r="AK60" i="1"/>
  <c r="AC60" i="1"/>
  <c r="U60" i="1"/>
  <c r="M60" i="1"/>
  <c r="E60" i="1"/>
  <c r="BH60" i="1"/>
  <c r="AZ60" i="1"/>
  <c r="AR60" i="1"/>
  <c r="AJ60" i="1"/>
  <c r="AB60" i="1"/>
  <c r="T60" i="1"/>
  <c r="L60" i="1"/>
  <c r="BG60" i="1"/>
  <c r="AY60" i="1"/>
  <c r="AQ60" i="1"/>
  <c r="AI60" i="1"/>
  <c r="AA60" i="1"/>
  <c r="S60" i="1"/>
  <c r="K60" i="1"/>
  <c r="BM60" i="1"/>
  <c r="AG60" i="1"/>
  <c r="BF60" i="1"/>
  <c r="Z60" i="1"/>
  <c r="BE60" i="1"/>
  <c r="Y60" i="1"/>
  <c r="AX60" i="1"/>
  <c r="R60" i="1"/>
  <c r="AW60" i="1"/>
  <c r="Q60" i="1"/>
  <c r="AP60" i="1"/>
  <c r="J60" i="1"/>
  <c r="AO60" i="1"/>
  <c r="I60" i="1"/>
  <c r="BN60" i="1"/>
  <c r="AH60" i="1"/>
  <c r="K59" i="1"/>
  <c r="S59" i="1"/>
  <c r="AA59" i="1"/>
  <c r="AI59" i="1"/>
  <c r="AQ59" i="1"/>
  <c r="AY59" i="1"/>
  <c r="BG59" i="1"/>
  <c r="L59" i="1"/>
  <c r="AB59" i="1"/>
  <c r="AJ59" i="1"/>
  <c r="AZ59" i="1"/>
  <c r="BM59" i="1"/>
  <c r="R59" i="1"/>
  <c r="T59" i="1"/>
  <c r="AR59" i="1"/>
  <c r="BH59" i="1"/>
  <c r="AG59" i="1"/>
  <c r="AP59" i="1"/>
  <c r="M59" i="1"/>
  <c r="U59" i="1"/>
  <c r="AC59" i="1"/>
  <c r="AK59" i="1"/>
  <c r="AS59" i="1"/>
  <c r="BA59" i="1"/>
  <c r="BI59" i="1"/>
  <c r="O59" i="1"/>
  <c r="AM59" i="1"/>
  <c r="BK59" i="1"/>
  <c r="E59" i="1"/>
  <c r="Y59" i="1"/>
  <c r="Z59" i="1"/>
  <c r="F59" i="1"/>
  <c r="N59" i="1"/>
  <c r="V59" i="1"/>
  <c r="AD59" i="1"/>
  <c r="AL59" i="1"/>
  <c r="AT59" i="1"/>
  <c r="BB59" i="1"/>
  <c r="BJ59" i="1"/>
  <c r="G59" i="1"/>
  <c r="AE59" i="1"/>
  <c r="BC59" i="1"/>
  <c r="AW59" i="1"/>
  <c r="W59" i="1"/>
  <c r="AU59" i="1"/>
  <c r="I59" i="1"/>
  <c r="BE59" i="1"/>
  <c r="AX59" i="1"/>
  <c r="H59" i="1"/>
  <c r="P59" i="1"/>
  <c r="X59" i="1"/>
  <c r="AF59" i="1"/>
  <c r="AN59" i="1"/>
  <c r="AV59" i="1"/>
  <c r="BD59" i="1"/>
  <c r="BL59" i="1"/>
  <c r="AO59" i="1"/>
  <c r="BF59" i="1"/>
  <c r="Q59" i="1"/>
  <c r="J59" i="1"/>
  <c r="BN59" i="1"/>
  <c r="AH59" i="1"/>
</calcChain>
</file>

<file path=xl/sharedStrings.xml><?xml version="1.0" encoding="utf-8"?>
<sst xmlns="http://schemas.openxmlformats.org/spreadsheetml/2006/main" count="151" uniqueCount="117">
  <si>
    <t>Month</t>
  </si>
  <si>
    <t>Day</t>
  </si>
  <si>
    <t>Audit</t>
  </si>
  <si>
    <t xml:space="preserve"> Company:</t>
  </si>
  <si>
    <t xml:space="preserve"> Machine:</t>
  </si>
  <si>
    <t>Brix:</t>
  </si>
  <si>
    <t xml:space="preserve"> Check Refractometer Reading and Top Off Daily</t>
  </si>
  <si>
    <t>Refractometer Reading:</t>
  </si>
  <si>
    <t>Min</t>
  </si>
  <si>
    <t>Target</t>
  </si>
  <si>
    <t>Max</t>
  </si>
  <si>
    <t>Percent Concentration:</t>
  </si>
  <si>
    <t>Product</t>
  </si>
  <si>
    <t>%Brix RI Factor Digital Refractometer</t>
  </si>
  <si>
    <t>Coolant Titration Factor CGF-1</t>
  </si>
  <si>
    <t>Digital Titration Factor</t>
  </si>
  <si>
    <t>TRIM® 229</t>
  </si>
  <si>
    <t>TRIM® 9106</t>
  </si>
  <si>
    <t>TRIM® C270</t>
  </si>
  <si>
    <t>TRIM® C270 bd</t>
  </si>
  <si>
    <t>TRIM® C270CG</t>
  </si>
  <si>
    <t>TRIM® C270PR</t>
  </si>
  <si>
    <t>N/A</t>
  </si>
  <si>
    <t>TRIM® C275</t>
  </si>
  <si>
    <t>TRIM® C276</t>
  </si>
  <si>
    <t>TRIM® C320</t>
  </si>
  <si>
    <t>TRIM® C350</t>
  </si>
  <si>
    <t>TRIM® CE/CE2 nd</t>
  </si>
  <si>
    <t>TRIM® E190</t>
  </si>
  <si>
    <t>TRIM® E206</t>
  </si>
  <si>
    <t>TRIM® E206 nd</t>
  </si>
  <si>
    <t>TRIM® HD</t>
  </si>
  <si>
    <t>TRIM® MIST</t>
  </si>
  <si>
    <t xml:space="preserve">TRIM® MicroSol® 185 </t>
  </si>
  <si>
    <t>TRIM® MicroSol® 485</t>
  </si>
  <si>
    <t>TRIM® MicroSol® 555</t>
  </si>
  <si>
    <t>TRIM® MicroSol® 585XT</t>
  </si>
  <si>
    <t>TRIM® MicroSol® 606</t>
  </si>
  <si>
    <t>TRIM® MicroSol® 606 bd</t>
  </si>
  <si>
    <t>TRIM® MicroSol® 685lf</t>
  </si>
  <si>
    <t>TRIM® SC125</t>
  </si>
  <si>
    <t>TRIM® SC210</t>
  </si>
  <si>
    <t>TRIM® SC230</t>
  </si>
  <si>
    <t>TRIM® SC230 nd</t>
  </si>
  <si>
    <t>TRIM® SC230CG</t>
  </si>
  <si>
    <t>TRIM® SC230CG nd</t>
  </si>
  <si>
    <t>TRIM® SC520</t>
  </si>
  <si>
    <t>TRIM® SC536</t>
  </si>
  <si>
    <t>TRIM® SC610</t>
  </si>
  <si>
    <t>TRIM® SC620</t>
  </si>
  <si>
    <t>TRIM SOL®</t>
  </si>
  <si>
    <t>TRIM SOL® LC sf</t>
  </si>
  <si>
    <t xml:space="preserve">TRIM SOL® LC </t>
  </si>
  <si>
    <t>TRIM SOL® nd</t>
  </si>
  <si>
    <t>TRIM® VHP® E200PW</t>
  </si>
  <si>
    <t>TRIM® VHP® E210</t>
  </si>
  <si>
    <t>TRIM® VHP® E320</t>
  </si>
  <si>
    <t>TRIM® VX</t>
  </si>
  <si>
    <t xml:space="preserve"> Product:</t>
  </si>
  <si>
    <t>CoolPAK C2000</t>
  </si>
  <si>
    <t>TRIM® MicroSol® 606slf</t>
  </si>
  <si>
    <t>m_target_concentration</t>
  </si>
  <si>
    <t>Yellow Rows</t>
  </si>
  <si>
    <t>m_min_target_concentration</t>
  </si>
  <si>
    <t>m_max_target_concentration</t>
  </si>
  <si>
    <t>Display Factor</t>
  </si>
  <si>
    <t>Step:</t>
  </si>
  <si>
    <t>Total Rows</t>
  </si>
  <si>
    <t>Makeup</t>
  </si>
  <si>
    <r>
      <rPr>
        <b/>
        <sz val="52"/>
        <color indexed="9"/>
        <rFont val="Arial Black"/>
        <family val="2"/>
      </rPr>
      <t>TRIM</t>
    </r>
    <r>
      <rPr>
        <b/>
        <vertAlign val="superscript"/>
        <sz val="44"/>
        <color indexed="9"/>
        <rFont val="Arial Black"/>
        <family val="2"/>
      </rPr>
      <t>®</t>
    </r>
    <r>
      <rPr>
        <b/>
        <sz val="52"/>
        <color indexed="9"/>
        <rFont val="Arial Black"/>
        <family val="2"/>
      </rPr>
      <t xml:space="preserve"> RUN CHART</t>
    </r>
  </si>
  <si>
    <t>Techline Assistance: 800-537-3365</t>
  </si>
  <si>
    <t>info@masterchemical.com</t>
  </si>
  <si>
    <t>RUN CHART</t>
  </si>
  <si>
    <t>INSTRUCTIONS</t>
  </si>
  <si>
    <t>1. Click on the cell to the right of the word "Product:", then click on the arrow that appears and select the product that you want.</t>
  </si>
  <si>
    <t xml:space="preserve">3. Print the chart and post it on your machine. </t>
  </si>
  <si>
    <t>MAKEUP CHART</t>
  </si>
  <si>
    <t>1. Select the product the same way you did on the RUN CHART.</t>
  </si>
  <si>
    <t>(Meaning that you only need a coolant concentrate that is about 4/10 what you need for a first charge of a sump)</t>
  </si>
  <si>
    <t>4. Plot the Refractive Reading of the sump everyday. Stay in the white zone close to the target Refractive Reading.</t>
  </si>
  <si>
    <t>3. The chart will draw a scale on the side and the white, yellow, and the red plotting area.</t>
  </si>
  <si>
    <t>2. The chart will draw a scale on the side and the white, yellow, and the red plotting area based on the refractive reading for a usual percent concentration range and target concentration.</t>
  </si>
  <si>
    <t xml:space="preserve">(Customize the Run Chart to fit your operating parameters by simply changing the Percent Concentration: Min, Target, and Max numbers in the GREEN boxes) </t>
  </si>
  <si>
    <t xml:space="preserve">2. There is an additional feature to select a makeup factor (0.1 - 1.0).  A typical makeup factor is about "0.4". </t>
  </si>
  <si>
    <t>(Customize the Makeup chart to fit your makeup operating parameters by simply clicking on cell to the right of the “makeup factor” and choose the factor from the drop down list.)</t>
  </si>
  <si>
    <t xml:space="preserve">4. Print the chart and post it on your machine or by your makeup coolant supply. </t>
  </si>
  <si>
    <t>5. Plot the Refractive Reading of the machine’s or system’s makeup everyday. Adjust your makeup concentration to keep your COOLANT CONCENTRATION within your operating parameters. If the coolant concentration is going up, you need to adjust your makeup concentration down. If the coolant concentration is going down you need to adjust your makeup concentration up.</t>
  </si>
  <si>
    <t>TRIM® MicroSol® 590XT</t>
  </si>
  <si>
    <t>TRIM® E925</t>
  </si>
  <si>
    <t>Date Removed</t>
  </si>
  <si>
    <t>REMOVED PRODUCT</t>
  </si>
  <si>
    <t>2016-01-26</t>
  </si>
  <si>
    <t>2016-06-09</t>
  </si>
  <si>
    <t>TRIM® CLEAR</t>
  </si>
  <si>
    <t>2016-12-22</t>
  </si>
  <si>
    <t>pc_work_refractometer_factor_brix</t>
  </si>
  <si>
    <t>pc_work_titration_factor_cgf_1</t>
  </si>
  <si>
    <t>pc_work_digital_titration</t>
  </si>
  <si>
    <t>TRIM® C270CG bd</t>
  </si>
  <si>
    <t>TRIM® MicroSol® 685</t>
  </si>
  <si>
    <t>TRIM® MicroSol® 690XT</t>
  </si>
  <si>
    <t>TRIM® C390</t>
  </si>
  <si>
    <t>TRIM® E923</t>
  </si>
  <si>
    <t>TRIM® E925AE</t>
  </si>
  <si>
    <t>TRIM® MicroSol® 455</t>
  </si>
  <si>
    <t>TRIM® HyperSol™ 888NXT</t>
  </si>
  <si>
    <t>TRIM® MicroSol® 692XT</t>
  </si>
  <si>
    <t>(See our online Makeup Calculator App for more information about calculating your specific needs - https://apps.masterfluidsolutions.com/makeup/)</t>
  </si>
  <si>
    <t>TRIM® C118</t>
  </si>
  <si>
    <t>TRIM® E715</t>
  </si>
  <si>
    <t>TRIM® E860</t>
  </si>
  <si>
    <t>TRIM® MicroSol® 642RX</t>
  </si>
  <si>
    <t>TRIM® C290</t>
  </si>
  <si>
    <t>TRIM® MicroSol® 465</t>
  </si>
  <si>
    <t>TRIM® MicroSol® 685XT</t>
  </si>
  <si>
    <t>Updated : 2024-02-20</t>
  </si>
  <si>
    <t>©2014-2024 Master Fluid Solutions    |    Because conditions of use are beyond our control, no guarantee, representation, or warranty expressed or implied is made. Consult Master Chemical Corporation for further information or appropriate operating ranges.    |    Updated: 2024-02-20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</si>
</sst>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3">
    <font>
      <sz val="10"/>
      <name val="Arial"/>
    </font>
    <font>
      <sz val="8"/>
      <name val="Arial"/>
      <family val="2"/>
    </font>
    <font>
      <b/>
      <sz val="16"/>
      <name val="Arial"/>
      <family val="2"/>
    </font>
    <font>
      <b/>
      <sz val="12"/>
      <name val="Arial"/>
      <family val="2"/>
    </font>
    <font>
      <sz val="10"/>
      <color indexed="15"/>
      <name val="Arial"/>
      <family val="2"/>
    </font>
    <font>
      <sz val="52"/>
      <color indexed="55"/>
      <name val="Arial"/>
      <family val="2"/>
    </font>
    <font>
      <sz val="10"/>
      <color indexed="55"/>
      <name val="Arial"/>
      <family val="2"/>
    </font>
    <font>
      <b/>
      <sz val="52"/>
      <color indexed="9"/>
      <name val="Times New Roman"/>
      <family val="1"/>
    </font>
    <font>
      <sz val="10"/>
      <color indexed="9"/>
      <name val="Arial"/>
      <family val="2"/>
    </font>
    <font>
      <sz val="12"/>
      <name val="Arial"/>
      <family val="2"/>
    </font>
    <font>
      <b/>
      <sz val="52"/>
      <color indexed="9"/>
      <name val="Arial Black"/>
      <family val="2"/>
    </font>
    <font>
      <b/>
      <vertAlign val="superscript"/>
      <sz val="44"/>
      <color indexed="9"/>
      <name val="Arial Black"/>
      <family val="2"/>
    </font>
    <font>
      <u/>
      <sz val="10"/>
      <color theme="10"/>
      <name val="Arial"/>
      <family val="2"/>
    </font>
    <font>
      <u/>
      <sz val="10"/>
      <color theme="11"/>
      <name val="Arial"/>
      <family val="2"/>
    </font>
    <font>
      <sz val="16"/>
      <name val="Arial Black"/>
      <family val="2"/>
    </font>
    <font>
      <sz val="10"/>
      <name val="Arial"/>
      <family val="2"/>
    </font>
    <font>
      <sz val="10"/>
      <color theme="0"/>
      <name val="Arial"/>
      <family val="2"/>
    </font>
    <font>
      <b/>
      <sz val="10"/>
      <name val="Arial"/>
      <family val="2"/>
    </font>
    <font>
      <sz val="12"/>
      <color theme="0"/>
      <name val="Arial Black"/>
      <family val="2"/>
    </font>
    <font>
      <sz val="14"/>
      <name val="Arial"/>
      <family val="2"/>
    </font>
    <font>
      <sz val="14"/>
      <name val="Arial Black"/>
      <family val="2"/>
    </font>
    <font>
      <sz val="12"/>
      <color theme="0"/>
      <name val="Arial"/>
      <family val="2"/>
    </font>
    <font>
      <b/>
      <sz val="11"/>
      <color theme="1"/>
      <name val="ArialMT"/>
    </font>
  </fonts>
  <fills count="5">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rgb="FF008996"/>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thick">
        <color rgb="FF008000"/>
      </top>
      <bottom/>
      <diagonal/>
    </border>
    <border>
      <left/>
      <right/>
      <top/>
      <bottom style="thin">
        <color auto="1"/>
      </bottom>
      <diagonal/>
    </border>
    <border>
      <left/>
      <right style="thin">
        <color auto="1"/>
      </right>
      <top/>
      <bottom style="thin">
        <color auto="1"/>
      </bottom>
      <diagonal/>
    </border>
    <border>
      <left style="medium">
        <color rgb="FF008000"/>
      </left>
      <right style="medium">
        <color rgb="FF008000"/>
      </right>
      <top style="medium">
        <color rgb="FF008000"/>
      </top>
      <bottom style="medium">
        <color rgb="FF008000"/>
      </bottom>
      <diagonal/>
    </border>
    <border>
      <left style="medium">
        <color rgb="FF008000"/>
      </left>
      <right/>
      <top style="medium">
        <color rgb="FF008000"/>
      </top>
      <bottom style="thin">
        <color auto="1"/>
      </bottom>
      <diagonal/>
    </border>
    <border>
      <left/>
      <right/>
      <top style="medium">
        <color rgb="FF008000"/>
      </top>
      <bottom style="thin">
        <color auto="1"/>
      </bottom>
      <diagonal/>
    </border>
    <border>
      <left/>
      <right style="medium">
        <color rgb="FF008000"/>
      </right>
      <top style="medium">
        <color rgb="FF008000"/>
      </top>
      <bottom style="thin">
        <color auto="1"/>
      </bottom>
      <diagonal/>
    </border>
    <border>
      <left style="medium">
        <color rgb="FF008000"/>
      </left>
      <right/>
      <top style="thin">
        <color auto="1"/>
      </top>
      <bottom style="medium">
        <color rgb="FF008000"/>
      </bottom>
      <diagonal/>
    </border>
    <border>
      <left/>
      <right/>
      <top style="thin">
        <color auto="1"/>
      </top>
      <bottom style="medium">
        <color rgb="FF008000"/>
      </bottom>
      <diagonal/>
    </border>
    <border>
      <left/>
      <right style="medium">
        <color rgb="FF008000"/>
      </right>
      <top style="thin">
        <color auto="1"/>
      </top>
      <bottom style="medium">
        <color rgb="FF008000"/>
      </bottom>
      <diagonal/>
    </border>
  </borders>
  <cellStyleXfs count="311">
    <xf numFmtId="0" fontId="0"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cellStyleXfs>
  <cellXfs count="88">
    <xf numFmtId="0" fontId="0" fillId="0" borderId="0" xfId="0"/>
    <xf numFmtId="0" fontId="8" fillId="0" borderId="0" xfId="0" applyFont="1"/>
    <xf numFmtId="0" fontId="9" fillId="0" borderId="0" xfId="0" applyFont="1"/>
    <xf numFmtId="0" fontId="9" fillId="0" borderId="1" xfId="0" applyFont="1" applyBorder="1" applyAlignment="1">
      <alignment horizontal="center"/>
    </xf>
    <xf numFmtId="165" fontId="16" fillId="0" borderId="1" xfId="0" applyNumberFormat="1" applyFont="1" applyBorder="1"/>
    <xf numFmtId="0" fontId="17" fillId="0" borderId="8" xfId="0" applyFont="1" applyBorder="1" applyAlignment="1">
      <alignment horizontal="center" vertical="center" wrapText="1"/>
    </xf>
    <xf numFmtId="0" fontId="15" fillId="0" borderId="1" xfId="0" applyFont="1" applyBorder="1" applyAlignment="1">
      <alignment horizontal="center"/>
    </xf>
    <xf numFmtId="165" fontId="0" fillId="0" borderId="1" xfId="0" applyNumberFormat="1" applyBorder="1" applyAlignment="1">
      <alignment horizontal="center"/>
    </xf>
    <xf numFmtId="2" fontId="0" fillId="0" borderId="1" xfId="0" applyNumberFormat="1" applyBorder="1" applyAlignment="1">
      <alignment horizontal="center"/>
    </xf>
    <xf numFmtId="164" fontId="15" fillId="3" borderId="1" xfId="0" applyNumberFormat="1" applyFont="1" applyFill="1" applyBorder="1" applyAlignment="1">
      <alignment horizontal="center"/>
    </xf>
    <xf numFmtId="0" fontId="15" fillId="0" borderId="1" xfId="0" applyFont="1" applyBorder="1" applyAlignment="1">
      <alignment horizontal="left"/>
    </xf>
    <xf numFmtId="0" fontId="9" fillId="0" borderId="0" xfId="0" applyFont="1" applyAlignment="1">
      <alignment horizontal="center"/>
    </xf>
    <xf numFmtId="0" fontId="3" fillId="0" borderId="0" xfId="0" applyFont="1" applyAlignment="1">
      <alignment horizontal="center"/>
    </xf>
    <xf numFmtId="165" fontId="16" fillId="0" borderId="7" xfId="0" applyNumberFormat="1" applyFont="1" applyBorder="1"/>
    <xf numFmtId="165" fontId="16" fillId="0" borderId="9" xfId="0" applyNumberFormat="1" applyFont="1" applyBorder="1"/>
    <xf numFmtId="165" fontId="16" fillId="0" borderId="3" xfId="0" applyNumberFormat="1" applyFont="1" applyBorder="1"/>
    <xf numFmtId="165" fontId="16" fillId="0" borderId="2" xfId="0" applyNumberFormat="1" applyFont="1" applyBorder="1"/>
    <xf numFmtId="165" fontId="0" fillId="0" borderId="0" xfId="0" applyNumberFormat="1"/>
    <xf numFmtId="0" fontId="9" fillId="0" borderId="1" xfId="0" applyFont="1" applyBorder="1"/>
    <xf numFmtId="0" fontId="9" fillId="0" borderId="1" xfId="0" applyFont="1" applyBorder="1" applyAlignment="1">
      <alignment horizontal="left"/>
    </xf>
    <xf numFmtId="0" fontId="0" fillId="0" borderId="1" xfId="0" applyBorder="1" applyAlignment="1">
      <alignment horizontal="right" vertical="top"/>
    </xf>
    <xf numFmtId="0" fontId="0" fillId="2" borderId="6" xfId="0" applyFill="1" applyBorder="1" applyAlignment="1">
      <alignment horizontal="center" vertical="center"/>
    </xf>
    <xf numFmtId="165" fontId="9" fillId="0" borderId="1" xfId="0" applyNumberFormat="1" applyFont="1" applyBorder="1"/>
    <xf numFmtId="0" fontId="0" fillId="0" borderId="0" xfId="0" applyAlignment="1">
      <alignment vertical="center"/>
    </xf>
    <xf numFmtId="0" fontId="9" fillId="0" borderId="0" xfId="0" applyFont="1" applyAlignment="1">
      <alignment vertical="center"/>
    </xf>
    <xf numFmtId="0" fontId="19" fillId="0" borderId="0" xfId="0" applyFont="1"/>
    <xf numFmtId="0" fontId="19" fillId="0" borderId="0" xfId="0" applyFont="1" applyAlignment="1">
      <alignment wrapText="1"/>
    </xf>
    <xf numFmtId="0" fontId="20" fillId="0" borderId="6" xfId="0" applyFont="1" applyBorder="1" applyAlignment="1">
      <alignment horizontal="left" vertical="center"/>
    </xf>
    <xf numFmtId="0" fontId="9" fillId="0" borderId="18" xfId="0" applyFont="1" applyBorder="1"/>
    <xf numFmtId="0" fontId="0" fillId="0" borderId="1" xfId="0" applyBorder="1" applyAlignment="1">
      <alignment horizontal="left"/>
    </xf>
    <xf numFmtId="49" fontId="9" fillId="0" borderId="0" xfId="0" applyNumberFormat="1" applyFont="1"/>
    <xf numFmtId="49" fontId="9" fillId="0" borderId="1" xfId="0" applyNumberFormat="1" applyFont="1" applyBorder="1"/>
    <xf numFmtId="0" fontId="6" fillId="4" borderId="0" xfId="0" applyFont="1" applyFill="1" applyAlignment="1">
      <alignment horizontal="left"/>
    </xf>
    <xf numFmtId="0" fontId="0" fillId="4" borderId="0" xfId="0" applyFill="1"/>
    <xf numFmtId="0" fontId="7" fillId="4" borderId="0" xfId="0" applyFont="1" applyFill="1" applyAlignment="1">
      <alignment horizontal="left"/>
    </xf>
    <xf numFmtId="0" fontId="5" fillId="4" borderId="0" xfId="0" applyFont="1" applyFill="1" applyAlignment="1">
      <alignment horizontal="left"/>
    </xf>
    <xf numFmtId="0" fontId="10" fillId="4" borderId="0" xfId="0" applyFont="1" applyFill="1" applyAlignment="1">
      <alignment horizontal="center"/>
    </xf>
    <xf numFmtId="0" fontId="5" fillId="4" borderId="0" xfId="0" applyFont="1" applyFill="1" applyAlignment="1">
      <alignment horizontal="center" vertical="center"/>
    </xf>
    <xf numFmtId="0" fontId="14" fillId="4" borderId="0" xfId="0" applyFont="1" applyFill="1" applyAlignment="1">
      <alignment vertical="center"/>
    </xf>
    <xf numFmtId="0" fontId="10" fillId="4" borderId="10" xfId="0" applyFont="1" applyFill="1" applyBorder="1" applyAlignment="1">
      <alignment horizontal="center"/>
    </xf>
    <xf numFmtId="0" fontId="14" fillId="4" borderId="0" xfId="0" applyFont="1" applyFill="1" applyAlignment="1">
      <alignment horizontal="left" vertical="center"/>
    </xf>
    <xf numFmtId="0" fontId="0" fillId="4" borderId="0" xfId="0" applyFill="1" applyAlignment="1">
      <alignment vertical="center"/>
    </xf>
    <xf numFmtId="0" fontId="16" fillId="4" borderId="0" xfId="0" applyFont="1" applyFill="1"/>
    <xf numFmtId="0" fontId="4" fillId="4" borderId="0" xfId="0" applyFont="1" applyFill="1" applyAlignment="1">
      <alignment horizontal="center" vertical="center"/>
    </xf>
    <xf numFmtId="0" fontId="4" fillId="4" borderId="0" xfId="0" applyFont="1" applyFill="1" applyAlignment="1">
      <alignment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20" fillId="0" borderId="6" xfId="0" applyFont="1" applyBorder="1" applyAlignment="1">
      <alignment horizontal="left" vertical="center"/>
    </xf>
    <xf numFmtId="0" fontId="20" fillId="0" borderId="1" xfId="0" applyFont="1" applyBorder="1" applyAlignment="1">
      <alignment horizontal="left" vertical="center"/>
    </xf>
    <xf numFmtId="0" fontId="2" fillId="0" borderId="2" xfId="0" applyFont="1" applyBorder="1" applyAlignment="1">
      <alignment horizontal="center" vertical="center" textRotation="90"/>
    </xf>
    <xf numFmtId="0" fontId="2" fillId="0" borderId="3" xfId="0" applyFont="1" applyBorder="1" applyAlignment="1">
      <alignment horizontal="center" vertical="center" textRotation="90"/>
    </xf>
    <xf numFmtId="165" fontId="3" fillId="2" borderId="2"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20" fillId="0" borderId="1" xfId="0" applyFont="1" applyBorder="1" applyAlignment="1">
      <alignment horizontal="center" vertical="center"/>
    </xf>
    <xf numFmtId="165" fontId="20" fillId="2" borderId="1" xfId="0" applyNumberFormat="1" applyFont="1" applyFill="1" applyBorder="1" applyAlignment="1">
      <alignment horizontal="center" vertical="center"/>
    </xf>
    <xf numFmtId="165" fontId="20" fillId="0" borderId="12" xfId="0" applyNumberFormat="1" applyFont="1" applyBorder="1" applyAlignment="1">
      <alignment horizontal="center" vertical="center"/>
    </xf>
    <xf numFmtId="0" fontId="20" fillId="4" borderId="7" xfId="0" applyFont="1" applyFill="1" applyBorder="1" applyAlignment="1">
      <alignment horizontal="center" vertical="center"/>
    </xf>
    <xf numFmtId="165" fontId="20" fillId="2" borderId="3" xfId="0" applyNumberFormat="1" applyFont="1" applyFill="1" applyBorder="1" applyAlignment="1">
      <alignment horizontal="center" vertical="center"/>
    </xf>
    <xf numFmtId="165" fontId="20" fillId="2" borderId="11" xfId="0" applyNumberFormat="1" applyFont="1" applyFill="1" applyBorder="1" applyAlignment="1">
      <alignment horizontal="center" vertical="center"/>
    </xf>
    <xf numFmtId="0" fontId="20" fillId="0" borderId="4" xfId="0" applyFont="1" applyBorder="1" applyAlignment="1">
      <alignment horizontal="left" vertical="center"/>
    </xf>
    <xf numFmtId="0" fontId="20" fillId="0" borderId="5" xfId="0" applyFont="1" applyBorder="1" applyAlignment="1">
      <alignment horizontal="left"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20" fillId="0" borderId="1" xfId="0" applyFont="1" applyBorder="1" applyAlignment="1">
      <alignment horizontal="right" vertical="center"/>
    </xf>
    <xf numFmtId="0" fontId="20" fillId="0" borderId="4" xfId="0" applyFont="1" applyBorder="1" applyAlignment="1">
      <alignment horizontal="right" vertical="center"/>
    </xf>
    <xf numFmtId="0" fontId="10" fillId="4" borderId="0" xfId="0" applyFont="1" applyFill="1" applyAlignment="1">
      <alignment horizontal="center"/>
    </xf>
    <xf numFmtId="0" fontId="10" fillId="4" borderId="10" xfId="0" applyFont="1" applyFill="1" applyBorder="1" applyAlignment="1">
      <alignment horizontal="center"/>
    </xf>
    <xf numFmtId="0" fontId="18" fillId="4" borderId="0" xfId="0" applyFont="1" applyFill="1" applyAlignment="1">
      <alignment horizontal="left" vertical="center"/>
    </xf>
    <xf numFmtId="0" fontId="5" fillId="4" borderId="0" xfId="0" applyFont="1" applyFill="1" applyAlignment="1">
      <alignment horizontal="left" vertical="center"/>
    </xf>
    <xf numFmtId="0" fontId="21" fillId="4" borderId="0" xfId="0" applyFont="1" applyFill="1" applyAlignment="1">
      <alignment horizontal="left" vertical="center"/>
    </xf>
    <xf numFmtId="0" fontId="18" fillId="4" borderId="0" xfId="0" applyFont="1" applyFill="1" applyAlignment="1">
      <alignment horizontal="center" vertical="center"/>
    </xf>
    <xf numFmtId="0" fontId="5" fillId="4" borderId="0" xfId="0" applyFont="1" applyFill="1" applyAlignment="1">
      <alignment horizontal="center" vertical="center"/>
    </xf>
    <xf numFmtId="0" fontId="18" fillId="4" borderId="0" xfId="0" applyFont="1" applyFill="1" applyAlignment="1">
      <alignment horizontal="center" vertical="top"/>
    </xf>
    <xf numFmtId="0" fontId="0" fillId="4" borderId="0" xfId="0" applyFill="1" applyAlignment="1">
      <alignment horizontal="center" vertical="top"/>
    </xf>
    <xf numFmtId="0" fontId="16" fillId="4" borderId="0" xfId="0" applyFont="1" applyFill="1" applyAlignment="1">
      <alignment horizontal="center" vertical="top"/>
    </xf>
    <xf numFmtId="0" fontId="20" fillId="0" borderId="5" xfId="0" applyFont="1" applyBorder="1" applyAlignment="1">
      <alignment horizontal="right" vertical="center"/>
    </xf>
    <xf numFmtId="165" fontId="20" fillId="0" borderId="16" xfId="0" applyNumberFormat="1" applyFont="1" applyBorder="1" applyAlignment="1">
      <alignment horizontal="center" vertical="center"/>
    </xf>
    <xf numFmtId="165" fontId="20" fillId="0" borderId="17" xfId="0" applyNumberFormat="1" applyFont="1" applyBorder="1" applyAlignment="1">
      <alignment horizontal="center" vertical="center"/>
    </xf>
    <xf numFmtId="0" fontId="20" fillId="0" borderId="6" xfId="0" applyFont="1" applyBorder="1" applyAlignment="1">
      <alignment horizontal="right" vertical="center"/>
    </xf>
    <xf numFmtId="0" fontId="12" fillId="4" borderId="0" xfId="310" applyFill="1" applyAlignment="1">
      <alignment horizontal="center" vertical="top"/>
    </xf>
    <xf numFmtId="165" fontId="20" fillId="2" borderId="4" xfId="0" applyNumberFormat="1" applyFont="1" applyFill="1" applyBorder="1" applyAlignment="1">
      <alignment horizontal="center" vertical="center"/>
    </xf>
    <xf numFmtId="0" fontId="20" fillId="0" borderId="13" xfId="0" applyFont="1" applyBorder="1" applyAlignment="1">
      <alignment horizontal="center" vertical="center"/>
    </xf>
    <xf numFmtId="0" fontId="19" fillId="0" borderId="14" xfId="0" applyFont="1" applyBorder="1" applyAlignment="1">
      <alignment horizontal="center" vertical="center"/>
    </xf>
    <xf numFmtId="0" fontId="19" fillId="0" borderId="15" xfId="0" applyFont="1" applyBorder="1" applyAlignment="1">
      <alignment horizontal="center" vertical="center"/>
    </xf>
    <xf numFmtId="0" fontId="22" fillId="0" borderId="0" xfId="0" applyFont="1"/>
  </cellXfs>
  <cellStyles count="31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cellStyle name="Normal" xfId="0" builtinId="0"/>
  </cellStyles>
  <dxfs count="8">
    <dxf>
      <font>
        <color rgb="FFFFFF00"/>
      </font>
      <fill>
        <patternFill patternType="solid">
          <fgColor indexed="64"/>
          <bgColor rgb="FFFFFF00"/>
        </patternFill>
      </fill>
    </dxf>
    <dxf>
      <font>
        <color rgb="FFFF0000"/>
      </font>
      <fill>
        <patternFill patternType="solid">
          <fgColor indexed="64"/>
          <bgColor rgb="FFFF0000"/>
        </patternFill>
      </fill>
    </dxf>
    <dxf>
      <font>
        <color rgb="FFFFFF00"/>
      </font>
      <fill>
        <patternFill patternType="solid">
          <fgColor indexed="64"/>
          <bgColor rgb="FFFFFF00"/>
        </patternFill>
      </fill>
    </dxf>
    <dxf>
      <font>
        <color rgb="FFFF0000"/>
      </font>
      <fill>
        <patternFill patternType="solid">
          <fgColor indexed="64"/>
          <bgColor rgb="FFFF0000"/>
        </patternFill>
      </fill>
    </dxf>
    <dxf>
      <font>
        <color rgb="FFFFFF00"/>
      </font>
      <fill>
        <patternFill patternType="solid">
          <fgColor indexed="64"/>
          <bgColor rgb="FFFFFF00"/>
        </patternFill>
      </fill>
    </dxf>
    <dxf>
      <font>
        <color rgb="FFFF0000"/>
      </font>
      <fill>
        <patternFill patternType="solid">
          <fgColor indexed="64"/>
          <bgColor rgb="FFFF0000"/>
        </patternFill>
      </fill>
    </dxf>
    <dxf>
      <font>
        <color rgb="FFFFFF00"/>
      </font>
      <fill>
        <patternFill patternType="solid">
          <fgColor indexed="64"/>
          <bgColor rgb="FFFFFF00"/>
        </patternFill>
      </fill>
    </dxf>
    <dxf>
      <font>
        <color rgb="FFFF0000"/>
      </font>
      <fill>
        <patternFill patternType="solid">
          <fgColor indexed="64"/>
          <bgColor rgb="FFFF0000"/>
        </patternFill>
      </fill>
    </dxf>
  </dxfs>
  <tableStyles count="0" defaultTableStyle="TableStyleMedium9" defaultPivotStyle="PivotStyleLight16"/>
  <colors>
    <mruColors>
      <color rgb="FF0089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5499</xdr:colOff>
      <xdr:row>9</xdr:row>
      <xdr:rowOff>225514</xdr:rowOff>
    </xdr:from>
    <xdr:to>
      <xdr:col>1</xdr:col>
      <xdr:colOff>11156744</xdr:colOff>
      <xdr:row>27</xdr:row>
      <xdr:rowOff>215900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xdr:blipFill>
      <xdr:spPr>
        <a:xfrm>
          <a:off x="284899" y="3413214"/>
          <a:ext cx="11151245" cy="7991386"/>
        </a:xfrm>
        <a:prstGeom prst="rect">
          <a:avLst/>
        </a:prstGeom>
      </xdr:spPr>
    </xdr:pic>
    <xdr:clientData/>
  </xdr:twoCellAnchor>
  <xdr:twoCellAnchor editAs="oneCell">
    <xdr:from>
      <xdr:col>1</xdr:col>
      <xdr:colOff>4972</xdr:colOff>
      <xdr:row>38</xdr:row>
      <xdr:rowOff>254000</xdr:rowOff>
    </xdr:from>
    <xdr:to>
      <xdr:col>1</xdr:col>
      <xdr:colOff>10904329</xdr:colOff>
      <xdr:row>56</xdr:row>
      <xdr:rowOff>83800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rcRect/>
        <a:stretch/>
      </xdr:blipFill>
      <xdr:spPr>
        <a:xfrm>
          <a:off x="284372" y="16573500"/>
          <a:ext cx="10899357" cy="7830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60325</xdr:colOff>
      <xdr:row>6</xdr:row>
      <xdr:rowOff>28575</xdr:rowOff>
    </xdr:from>
    <xdr:to>
      <xdr:col>2</xdr:col>
      <xdr:colOff>118534</xdr:colOff>
      <xdr:row>59</xdr:row>
      <xdr:rowOff>222254</xdr:rowOff>
    </xdr:to>
    <xdr:sp macro="" textlink="">
      <xdr:nvSpPr>
        <xdr:cNvPr id="1032" name="Rectangle 8">
          <a:extLst>
            <a:ext uri="{FF2B5EF4-FFF2-40B4-BE49-F238E27FC236}">
              <a16:creationId xmlns:a16="http://schemas.microsoft.com/office/drawing/2014/main" id="{00000000-0008-0000-0100-000008040000}"/>
            </a:ext>
          </a:extLst>
        </xdr:cNvPr>
        <xdr:cNvSpPr>
          <a:spLocks noChangeArrowheads="1"/>
        </xdr:cNvSpPr>
      </xdr:nvSpPr>
      <xdr:spPr bwMode="auto">
        <a:xfrm>
          <a:off x="348192" y="2399242"/>
          <a:ext cx="346075" cy="9947279"/>
        </a:xfrm>
        <a:prstGeom prst="rect">
          <a:avLst/>
        </a:prstGeom>
        <a:solidFill>
          <a:srgbClr val="FFFFFF"/>
        </a:solidFill>
        <a:ln w="9525">
          <a:noFill/>
          <a:miter lim="800000"/>
          <a:headEnd/>
          <a:tailEnd/>
        </a:ln>
      </xdr:spPr>
      <xdr:txBody>
        <a:bodyPr vertOverflow="clip" wrap="square" lIns="54864" tIns="45720" rIns="54864" bIns="45720" anchor="ctr" upright="1"/>
        <a:lstStyle/>
        <a:p>
          <a:pPr algn="ctr" rtl="0">
            <a:lnSpc>
              <a:spcPts val="3200"/>
            </a:lnSpc>
            <a:defRPr sz="1000"/>
          </a:pPr>
          <a:r>
            <a:rPr lang="en-US" sz="2000" b="0" i="0" strike="noStrike">
              <a:solidFill>
                <a:srgbClr val="000000"/>
              </a:solidFill>
              <a:latin typeface="Arial Black"/>
              <a:cs typeface="Arial Black"/>
            </a:rPr>
            <a:t>REFRACTOMETER</a:t>
          </a:r>
        </a:p>
        <a:p>
          <a:pPr algn="ctr" rtl="0">
            <a:lnSpc>
              <a:spcPts val="3200"/>
            </a:lnSpc>
            <a:defRPr sz="1000"/>
          </a:pPr>
          <a:r>
            <a:rPr lang="en-US" sz="2000" b="0" i="0" strike="noStrike" baseline="0">
              <a:solidFill>
                <a:srgbClr val="000000"/>
              </a:solidFill>
              <a:latin typeface="Arial Black"/>
              <a:cs typeface="Arial Black"/>
            </a:rPr>
            <a:t>  READING</a:t>
          </a:r>
          <a:endParaRPr lang="en-US" sz="2000" b="0" i="0" strike="noStrike">
            <a:solidFill>
              <a:srgbClr val="000000"/>
            </a:solidFill>
            <a:latin typeface="Arial Black"/>
            <a:cs typeface="Arial Black"/>
          </a:endParaRPr>
        </a:p>
      </xdr:txBody>
    </xdr:sp>
    <xdr:clientData/>
  </xdr:twoCellAnchor>
  <xdr:twoCellAnchor editAs="oneCell">
    <xdr:from>
      <xdr:col>3</xdr:col>
      <xdr:colOff>254000</xdr:colOff>
      <xdr:row>0</xdr:row>
      <xdr:rowOff>63500</xdr:rowOff>
    </xdr:from>
    <xdr:to>
      <xdr:col>6</xdr:col>
      <xdr:colOff>266700</xdr:colOff>
      <xdr:row>3</xdr:row>
      <xdr:rowOff>330200</xdr:rowOff>
    </xdr:to>
    <xdr:pic>
      <xdr:nvPicPr>
        <xdr:cNvPr id="5" name="Picture 4" descr="TRIM_MFS_Blue.eps">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400" y="63500"/>
          <a:ext cx="1092200" cy="1092200"/>
        </a:xfrm>
        <a:prstGeom prst="rect">
          <a:avLst/>
        </a:prstGeom>
      </xdr:spPr>
    </xdr:pic>
    <xdr:clientData/>
  </xdr:twoCellAnchor>
  <xdr:twoCellAnchor editAs="oneCell">
    <xdr:from>
      <xdr:col>52</xdr:col>
      <xdr:colOff>203200</xdr:colOff>
      <xdr:row>0</xdr:row>
      <xdr:rowOff>127000</xdr:rowOff>
    </xdr:from>
    <xdr:to>
      <xdr:col>63</xdr:col>
      <xdr:colOff>110322</xdr:colOff>
      <xdr:row>3</xdr:row>
      <xdr:rowOff>207876</xdr:rowOff>
    </xdr:to>
    <xdr:pic>
      <xdr:nvPicPr>
        <xdr:cNvPr id="6" name="Picture 5">
          <a:extLst>
            <a:ext uri="{FF2B5EF4-FFF2-40B4-BE49-F238E27FC236}">
              <a16:creationId xmlns:a16="http://schemas.microsoft.com/office/drawing/2014/main" id="{99DB1918-8E9A-C248-A59F-704C1BFD81BB}"/>
            </a:ext>
          </a:extLst>
        </xdr:cNvPr>
        <xdr:cNvPicPr>
          <a:picLocks noChangeAspect="1"/>
        </xdr:cNvPicPr>
      </xdr:nvPicPr>
      <xdr:blipFill>
        <a:blip xmlns:r="http://schemas.openxmlformats.org/officeDocument/2006/relationships" r:embed="rId2"/>
        <a:srcRect/>
        <a:stretch/>
      </xdr:blipFill>
      <xdr:spPr>
        <a:xfrm>
          <a:off x="15506700" y="127000"/>
          <a:ext cx="3120222" cy="9063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60325</xdr:colOff>
      <xdr:row>6</xdr:row>
      <xdr:rowOff>28575</xdr:rowOff>
    </xdr:from>
    <xdr:to>
      <xdr:col>2</xdr:col>
      <xdr:colOff>118534</xdr:colOff>
      <xdr:row>59</xdr:row>
      <xdr:rowOff>222254</xdr:rowOff>
    </xdr:to>
    <xdr:sp macro="" textlink="">
      <xdr:nvSpPr>
        <xdr:cNvPr id="2" name="Rectangle 8">
          <a:extLst>
            <a:ext uri="{FF2B5EF4-FFF2-40B4-BE49-F238E27FC236}">
              <a16:creationId xmlns:a16="http://schemas.microsoft.com/office/drawing/2014/main" id="{00000000-0008-0000-0200-000002000000}"/>
            </a:ext>
          </a:extLst>
        </xdr:cNvPr>
        <xdr:cNvSpPr>
          <a:spLocks noChangeArrowheads="1"/>
        </xdr:cNvSpPr>
      </xdr:nvSpPr>
      <xdr:spPr bwMode="auto">
        <a:xfrm>
          <a:off x="352425" y="1997075"/>
          <a:ext cx="337609" cy="10937879"/>
        </a:xfrm>
        <a:prstGeom prst="rect">
          <a:avLst/>
        </a:prstGeom>
        <a:solidFill>
          <a:srgbClr val="FFFFFF"/>
        </a:solidFill>
        <a:ln w="9525">
          <a:noFill/>
          <a:miter lim="800000"/>
          <a:headEnd/>
          <a:tailEnd/>
        </a:ln>
      </xdr:spPr>
      <xdr:txBody>
        <a:bodyPr vertOverflow="clip" wrap="square" lIns="54864" tIns="45720" rIns="54864" bIns="45720" anchor="ctr" upright="1"/>
        <a:lstStyle/>
        <a:p>
          <a:pPr algn="ctr" rtl="0">
            <a:lnSpc>
              <a:spcPts val="3200"/>
            </a:lnSpc>
            <a:defRPr sz="1000"/>
          </a:pPr>
          <a:r>
            <a:rPr lang="en-US" sz="2000" b="0" i="0" strike="noStrike">
              <a:solidFill>
                <a:srgbClr val="000000"/>
              </a:solidFill>
              <a:latin typeface="Arial Black"/>
              <a:cs typeface="Arial Black"/>
            </a:rPr>
            <a:t>REFRACTOMETER</a:t>
          </a:r>
        </a:p>
        <a:p>
          <a:pPr algn="ctr" rtl="0">
            <a:lnSpc>
              <a:spcPts val="3200"/>
            </a:lnSpc>
            <a:defRPr sz="1000"/>
          </a:pPr>
          <a:r>
            <a:rPr lang="en-US" sz="2000" b="0" i="0" strike="noStrike" baseline="0">
              <a:solidFill>
                <a:srgbClr val="000000"/>
              </a:solidFill>
              <a:latin typeface="Arial Black"/>
              <a:cs typeface="Arial Black"/>
            </a:rPr>
            <a:t>  READING</a:t>
          </a:r>
          <a:endParaRPr lang="en-US" sz="2000" b="0" i="0" strike="noStrike">
            <a:solidFill>
              <a:srgbClr val="000000"/>
            </a:solidFill>
            <a:latin typeface="Arial Black"/>
            <a:cs typeface="Arial Black"/>
          </a:endParaRPr>
        </a:p>
      </xdr:txBody>
    </xdr:sp>
    <xdr:clientData/>
  </xdr:twoCellAnchor>
  <xdr:twoCellAnchor editAs="oneCell">
    <xdr:from>
      <xdr:col>53</xdr:col>
      <xdr:colOff>42078</xdr:colOff>
      <xdr:row>0</xdr:row>
      <xdr:rowOff>152400</xdr:rowOff>
    </xdr:from>
    <xdr:to>
      <xdr:col>63</xdr:col>
      <xdr:colOff>241300</xdr:colOff>
      <xdr:row>3</xdr:row>
      <xdr:rowOff>233276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rcRect/>
        <a:stretch/>
      </xdr:blipFill>
      <xdr:spPr>
        <a:xfrm>
          <a:off x="15637678" y="152400"/>
          <a:ext cx="3120222" cy="906376"/>
        </a:xfrm>
        <a:prstGeom prst="rect">
          <a:avLst/>
        </a:prstGeom>
      </xdr:spPr>
    </xdr:pic>
    <xdr:clientData/>
  </xdr:twoCellAnchor>
  <xdr:twoCellAnchor editAs="oneCell">
    <xdr:from>
      <xdr:col>3</xdr:col>
      <xdr:colOff>254000</xdr:colOff>
      <xdr:row>0</xdr:row>
      <xdr:rowOff>63500</xdr:rowOff>
    </xdr:from>
    <xdr:to>
      <xdr:col>6</xdr:col>
      <xdr:colOff>266700</xdr:colOff>
      <xdr:row>3</xdr:row>
      <xdr:rowOff>330200</xdr:rowOff>
    </xdr:to>
    <xdr:pic>
      <xdr:nvPicPr>
        <xdr:cNvPr id="6" name="Picture 5" descr="TRIM_MFS_Blue.eps">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1400" y="63500"/>
          <a:ext cx="1092200" cy="1092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3175" cap="flat" cmpd="sng" algn="ctr">
          <a:solidFill>
            <a:srgbClr val="C0C0C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3175" cap="flat" cmpd="sng" algn="ctr">
          <a:solidFill>
            <a:srgbClr val="C0C0C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info@masterchemica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masterchemic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38"/>
  <sheetViews>
    <sheetView tabSelected="1" workbookViewId="0">
      <selection activeCell="B1" sqref="B1"/>
    </sheetView>
  </sheetViews>
  <sheetFormatPr baseColWidth="10" defaultRowHeight="35" customHeight="1"/>
  <cols>
    <col min="1" max="1" width="3.6640625" style="25" customWidth="1"/>
    <col min="2" max="2" width="197.6640625" style="26" customWidth="1"/>
    <col min="3" max="16384" width="10.83203125" style="25"/>
  </cols>
  <sheetData>
    <row r="1" spans="2:2" ht="35" customHeight="1">
      <c r="B1" s="26" t="s">
        <v>115</v>
      </c>
    </row>
    <row r="2" spans="2:2" ht="30" customHeight="1">
      <c r="B2" s="26" t="s">
        <v>73</v>
      </c>
    </row>
    <row r="3" spans="2:2" ht="11" customHeight="1"/>
    <row r="4" spans="2:2" ht="35" customHeight="1">
      <c r="B4" s="26" t="s">
        <v>72</v>
      </c>
    </row>
    <row r="5" spans="2:2" ht="35" customHeight="1">
      <c r="B5" s="26" t="s">
        <v>74</v>
      </c>
    </row>
    <row r="6" spans="2:2" ht="35" customHeight="1">
      <c r="B6" s="26" t="s">
        <v>81</v>
      </c>
    </row>
    <row r="7" spans="2:2" ht="35" customHeight="1">
      <c r="B7" s="26" t="s">
        <v>82</v>
      </c>
    </row>
    <row r="8" spans="2:2" ht="35" customHeight="1">
      <c r="B8" s="26" t="s">
        <v>75</v>
      </c>
    </row>
    <row r="9" spans="2:2" ht="35" customHeight="1">
      <c r="B9" s="26" t="s">
        <v>79</v>
      </c>
    </row>
    <row r="29" spans="2:2" ht="35" customHeight="1">
      <c r="B29" s="26" t="s">
        <v>76</v>
      </c>
    </row>
    <row r="30" spans="2:2" ht="35" customHeight="1">
      <c r="B30" s="26" t="s">
        <v>77</v>
      </c>
    </row>
    <row r="31" spans="2:2" ht="35" customHeight="1">
      <c r="B31" s="26" t="s">
        <v>83</v>
      </c>
    </row>
    <row r="32" spans="2:2" ht="35" customHeight="1">
      <c r="B32" s="26" t="s">
        <v>78</v>
      </c>
    </row>
    <row r="33" spans="2:2" ht="35" customHeight="1">
      <c r="B33" s="26" t="s">
        <v>84</v>
      </c>
    </row>
    <row r="34" spans="2:2" ht="35" customHeight="1">
      <c r="B34" s="26" t="s">
        <v>80</v>
      </c>
    </row>
    <row r="35" spans="2:2" ht="35" customHeight="1">
      <c r="B35" s="26" t="s">
        <v>85</v>
      </c>
    </row>
    <row r="36" spans="2:2" ht="54" customHeight="1">
      <c r="B36" s="26" t="s">
        <v>86</v>
      </c>
    </row>
    <row r="38" spans="2:2" ht="35" customHeight="1">
      <c r="B38" s="26" t="s">
        <v>107</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S78"/>
  <sheetViews>
    <sheetView topLeftCell="A4" zoomScale="70" zoomScaleNormal="70" workbookViewId="0">
      <selection activeCell="BT48" sqref="BT48"/>
    </sheetView>
  </sheetViews>
  <sheetFormatPr baseColWidth="10" defaultColWidth="8.83203125" defaultRowHeight="16"/>
  <cols>
    <col min="1" max="1" width="3.83203125" customWidth="1"/>
    <col min="2" max="2" width="3.6640625" customWidth="1"/>
    <col min="3" max="3" width="2.83203125" customWidth="1"/>
    <col min="4" max="4" width="6.5" customWidth="1"/>
    <col min="5" max="67" width="3.83203125" customWidth="1"/>
    <col min="69" max="71" width="8.83203125" style="2"/>
  </cols>
  <sheetData>
    <row r="1" spans="1:67" ht="35" customHeight="1">
      <c r="A1" s="33"/>
      <c r="B1" s="33"/>
      <c r="C1" s="34"/>
      <c r="D1" s="34"/>
      <c r="E1" s="34"/>
      <c r="F1" s="34"/>
      <c r="G1" s="33"/>
      <c r="H1" s="68" t="s">
        <v>69</v>
      </c>
      <c r="I1" s="68"/>
      <c r="J1" s="68"/>
      <c r="K1" s="68"/>
      <c r="L1" s="68"/>
      <c r="M1" s="68"/>
      <c r="N1" s="68"/>
      <c r="O1" s="68"/>
      <c r="P1" s="68"/>
      <c r="Q1" s="68"/>
      <c r="R1" s="68"/>
      <c r="S1" s="68"/>
      <c r="T1" s="68"/>
      <c r="U1" s="68"/>
      <c r="V1" s="68"/>
      <c r="W1" s="68"/>
      <c r="X1" s="68"/>
      <c r="Y1" s="68"/>
      <c r="Z1" s="68"/>
      <c r="AA1" s="68"/>
      <c r="AB1" s="68"/>
      <c r="AC1" s="68"/>
      <c r="AD1" s="68"/>
      <c r="AE1" s="68"/>
      <c r="AF1" s="68"/>
      <c r="AG1" s="68"/>
      <c r="AH1" s="68"/>
      <c r="AI1" s="35"/>
      <c r="AJ1" s="35"/>
      <c r="AK1" s="35"/>
      <c r="AL1" s="70" t="s">
        <v>70</v>
      </c>
      <c r="AM1" s="71"/>
      <c r="AN1" s="71"/>
      <c r="AO1" s="71"/>
      <c r="AP1" s="71"/>
      <c r="AQ1" s="71"/>
      <c r="AR1" s="71"/>
      <c r="AS1" s="71"/>
      <c r="AT1" s="71"/>
      <c r="AU1" s="71"/>
      <c r="AV1" s="71"/>
      <c r="AW1" s="71"/>
      <c r="AX1" s="71"/>
      <c r="AY1" s="71"/>
      <c r="AZ1" s="35"/>
      <c r="BA1" s="35"/>
      <c r="BB1" s="35"/>
      <c r="BC1" s="35"/>
      <c r="BD1" s="35"/>
      <c r="BE1" s="35"/>
      <c r="BF1" s="35"/>
      <c r="BG1" s="35"/>
      <c r="BH1" s="35"/>
      <c r="BI1" s="32"/>
      <c r="BJ1" s="32"/>
      <c r="BK1" s="32"/>
      <c r="BL1" s="32"/>
      <c r="BM1" s="32"/>
      <c r="BN1" s="32"/>
      <c r="BO1" s="33"/>
    </row>
    <row r="2" spans="1:67" ht="15" customHeight="1">
      <c r="A2" s="33"/>
      <c r="B2" s="35"/>
      <c r="C2" s="35"/>
      <c r="D2" s="35"/>
      <c r="E2" s="35"/>
      <c r="F2" s="35"/>
      <c r="G2" s="36"/>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35"/>
      <c r="AJ2" s="35"/>
      <c r="AK2" s="35"/>
      <c r="AL2" s="72" t="s">
        <v>71</v>
      </c>
      <c r="AM2" s="72"/>
      <c r="AN2" s="72"/>
      <c r="AO2" s="72"/>
      <c r="AP2" s="72"/>
      <c r="AQ2" s="72"/>
      <c r="AR2" s="72"/>
      <c r="AS2" s="72"/>
      <c r="AT2" s="72"/>
      <c r="AU2" s="72"/>
      <c r="AV2" s="72"/>
      <c r="AW2" s="72"/>
      <c r="AX2" s="72"/>
      <c r="AY2" s="72"/>
      <c r="AZ2" s="37"/>
      <c r="BA2" s="37"/>
      <c r="BB2" s="37"/>
      <c r="BC2" s="37"/>
      <c r="BD2" s="37"/>
      <c r="BE2" s="37"/>
      <c r="BF2" s="37"/>
      <c r="BG2" s="37"/>
      <c r="BH2" s="37"/>
      <c r="BI2" s="37"/>
      <c r="BJ2" s="37"/>
      <c r="BK2" s="37"/>
      <c r="BL2" s="37"/>
      <c r="BM2" s="37"/>
      <c r="BN2" s="32"/>
      <c r="BO2" s="33"/>
    </row>
    <row r="3" spans="1:67" ht="15" customHeight="1">
      <c r="A3" s="33"/>
      <c r="B3" s="35"/>
      <c r="C3" s="35"/>
      <c r="D3" s="35"/>
      <c r="E3" s="35"/>
      <c r="F3" s="35"/>
      <c r="G3" s="36"/>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35"/>
      <c r="AJ3" s="35"/>
      <c r="AK3" s="35"/>
      <c r="AL3" s="35"/>
      <c r="AM3" s="35"/>
      <c r="AN3" s="35"/>
      <c r="AO3" s="35"/>
      <c r="AP3" s="35"/>
      <c r="AQ3" s="35"/>
      <c r="AR3" s="35"/>
      <c r="AS3" s="35"/>
      <c r="AT3" s="35"/>
      <c r="AU3" s="35"/>
      <c r="AV3" s="35"/>
      <c r="AW3" s="73"/>
      <c r="AX3" s="74"/>
      <c r="AY3" s="74"/>
      <c r="AZ3" s="74"/>
      <c r="BA3" s="74"/>
      <c r="BB3" s="74"/>
      <c r="BC3" s="74"/>
      <c r="BD3" s="74"/>
      <c r="BE3" s="74"/>
      <c r="BF3" s="74"/>
      <c r="BG3" s="74"/>
      <c r="BH3" s="74"/>
      <c r="BI3" s="74"/>
      <c r="BJ3" s="74"/>
      <c r="BK3" s="74"/>
      <c r="BL3" s="74"/>
      <c r="BM3" s="74"/>
      <c r="BN3" s="32"/>
      <c r="BO3" s="33"/>
    </row>
    <row r="4" spans="1:67" ht="30" customHeight="1" thickBot="1">
      <c r="A4" s="33"/>
      <c r="B4" s="38"/>
      <c r="C4" s="38"/>
      <c r="D4" s="38"/>
      <c r="E4" s="38"/>
      <c r="F4" s="38"/>
      <c r="G4" s="3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38"/>
      <c r="AJ4" s="38"/>
      <c r="AK4" s="38"/>
      <c r="AL4" s="59" t="s">
        <v>8</v>
      </c>
      <c r="AM4" s="59"/>
      <c r="AN4" s="59" t="s">
        <v>9</v>
      </c>
      <c r="AO4" s="59"/>
      <c r="AP4" s="59"/>
      <c r="AQ4" s="59"/>
      <c r="AR4" s="59" t="s">
        <v>10</v>
      </c>
      <c r="AS4" s="59"/>
      <c r="AT4" s="40"/>
      <c r="AU4" s="40"/>
      <c r="AV4" s="40"/>
      <c r="AW4" s="75"/>
      <c r="AX4" s="76"/>
      <c r="AY4" s="76"/>
      <c r="AZ4" s="76"/>
      <c r="BA4" s="76"/>
      <c r="BB4" s="76"/>
      <c r="BC4" s="76"/>
      <c r="BD4" s="76"/>
      <c r="BE4" s="76"/>
      <c r="BF4" s="76"/>
      <c r="BG4" s="76"/>
      <c r="BH4" s="76"/>
      <c r="BI4" s="76"/>
      <c r="BJ4" s="76"/>
      <c r="BK4" s="76"/>
      <c r="BL4" s="76"/>
      <c r="BM4" s="76"/>
      <c r="BN4" s="40"/>
      <c r="BO4" s="33"/>
    </row>
    <row r="5" spans="1:67" ht="30" customHeight="1" thickBot="1">
      <c r="A5" s="33"/>
      <c r="B5" s="62" t="s">
        <v>58</v>
      </c>
      <c r="C5" s="63"/>
      <c r="D5" s="63"/>
      <c r="E5" s="50"/>
      <c r="F5" s="62" t="s">
        <v>105</v>
      </c>
      <c r="G5" s="63"/>
      <c r="H5" s="63"/>
      <c r="I5" s="63"/>
      <c r="J5" s="63"/>
      <c r="K5" s="63"/>
      <c r="L5" s="63"/>
      <c r="M5" s="63"/>
      <c r="N5" s="63"/>
      <c r="O5" s="63"/>
      <c r="P5" s="63"/>
      <c r="Q5" s="63"/>
      <c r="R5" s="27"/>
      <c r="S5" s="56" t="s">
        <v>5</v>
      </c>
      <c r="T5" s="56"/>
      <c r="U5" s="56"/>
      <c r="V5" s="57">
        <f>VLOOKUP($F$5, 'Math-DO-NOT-Delete'!$A$2:$G$50,2,FALSE)</f>
        <v>2.2000000000000002</v>
      </c>
      <c r="W5" s="57"/>
      <c r="X5" s="66" t="s">
        <v>11</v>
      </c>
      <c r="Y5" s="66"/>
      <c r="Z5" s="66"/>
      <c r="AA5" s="66"/>
      <c r="AB5" s="66"/>
      <c r="AC5" s="66"/>
      <c r="AD5" s="66"/>
      <c r="AE5" s="66"/>
      <c r="AF5" s="66"/>
      <c r="AG5" s="66"/>
      <c r="AH5" s="66"/>
      <c r="AI5" s="66"/>
      <c r="AJ5" s="66"/>
      <c r="AK5" s="67"/>
      <c r="AL5" s="58">
        <f>VLOOKUP($F$5, 'Math-DO-NOT-Delete'!$A$2:$G$50,5, FALSE)</f>
        <v>5</v>
      </c>
      <c r="AM5" s="58"/>
      <c r="AN5" s="58">
        <f>VLOOKUP($F$5, 'Math-DO-NOT-Delete'!$A$2:$G$50,6, FALSE)</f>
        <v>8</v>
      </c>
      <c r="AO5" s="58"/>
      <c r="AP5" s="58"/>
      <c r="AQ5" s="58"/>
      <c r="AR5" s="58">
        <f>VLOOKUP($F$5, 'Math-DO-NOT-Delete'!$A$2:$G$50,7, FALSE)</f>
        <v>12</v>
      </c>
      <c r="AS5" s="58"/>
      <c r="AT5" s="50" t="s">
        <v>3</v>
      </c>
      <c r="AU5" s="51"/>
      <c r="AV5" s="51"/>
      <c r="AW5" s="51"/>
      <c r="AX5" s="51"/>
      <c r="AY5" s="51"/>
      <c r="AZ5" s="51"/>
      <c r="BA5" s="51"/>
      <c r="BB5" s="51"/>
      <c r="BC5" s="51"/>
      <c r="BD5" s="51"/>
      <c r="BE5" s="51"/>
      <c r="BF5" s="51"/>
      <c r="BG5" s="51"/>
      <c r="BH5" s="51"/>
      <c r="BI5" s="51"/>
      <c r="BJ5" s="51"/>
      <c r="BK5" s="51"/>
      <c r="BL5" s="51"/>
      <c r="BM5" s="51"/>
      <c r="BN5" s="51"/>
      <c r="BO5" s="33"/>
    </row>
    <row r="6" spans="1:67" ht="30" customHeight="1">
      <c r="A6" s="33"/>
      <c r="B6" s="64" t="s">
        <v>66</v>
      </c>
      <c r="C6" s="65"/>
      <c r="D6" s="21">
        <f>ROUNDUP((($AR$6-$AL$6)*'Math-DO-NOT-Delete'!I2)/'Math-DO-NOT-Delete'!I3,1)</f>
        <v>0.30000000000000004</v>
      </c>
      <c r="E6" s="62" t="s">
        <v>6</v>
      </c>
      <c r="F6" s="63"/>
      <c r="G6" s="63"/>
      <c r="H6" s="63"/>
      <c r="I6" s="63"/>
      <c r="J6" s="63"/>
      <c r="K6" s="63"/>
      <c r="L6" s="63"/>
      <c r="M6" s="63"/>
      <c r="N6" s="63"/>
      <c r="O6" s="63"/>
      <c r="P6" s="63"/>
      <c r="Q6" s="63"/>
      <c r="R6" s="63"/>
      <c r="S6" s="63"/>
      <c r="T6" s="63"/>
      <c r="U6" s="63"/>
      <c r="V6" s="63"/>
      <c r="W6" s="50"/>
      <c r="X6" s="66" t="s">
        <v>7</v>
      </c>
      <c r="Y6" s="66"/>
      <c r="Z6" s="66"/>
      <c r="AA6" s="66"/>
      <c r="AB6" s="66"/>
      <c r="AC6" s="66"/>
      <c r="AD6" s="66"/>
      <c r="AE6" s="66"/>
      <c r="AF6" s="66"/>
      <c r="AG6" s="66"/>
      <c r="AH6" s="66"/>
      <c r="AI6" s="66"/>
      <c r="AJ6" s="66"/>
      <c r="AK6" s="66"/>
      <c r="AL6" s="61">
        <f>AL5/$V5</f>
        <v>2.2727272727272725</v>
      </c>
      <c r="AM6" s="60"/>
      <c r="AN6" s="60">
        <f>ROUNDUP((AN5/$V5),1)</f>
        <v>3.7</v>
      </c>
      <c r="AO6" s="60"/>
      <c r="AP6" s="60"/>
      <c r="AQ6" s="60"/>
      <c r="AR6" s="60">
        <f>AR5/$V5</f>
        <v>5.4545454545454541</v>
      </c>
      <c r="AS6" s="60"/>
      <c r="AT6" s="51" t="s">
        <v>4</v>
      </c>
      <c r="AU6" s="51"/>
      <c r="AV6" s="51"/>
      <c r="AW6" s="51"/>
      <c r="AX6" s="51"/>
      <c r="AY6" s="51"/>
      <c r="AZ6" s="51"/>
      <c r="BA6" s="51"/>
      <c r="BB6" s="51"/>
      <c r="BC6" s="51"/>
      <c r="BD6" s="51"/>
      <c r="BE6" s="51"/>
      <c r="BF6" s="51"/>
      <c r="BG6" s="51"/>
      <c r="BH6" s="51"/>
      <c r="BI6" s="51"/>
      <c r="BJ6" s="51"/>
      <c r="BK6" s="51"/>
      <c r="BL6" s="51"/>
      <c r="BM6" s="51"/>
      <c r="BN6" s="51"/>
      <c r="BO6" s="33"/>
    </row>
    <row r="7" spans="1:67" ht="16" customHeight="1">
      <c r="A7" s="33"/>
      <c r="B7" s="52"/>
      <c r="C7" s="52"/>
      <c r="D7" s="54">
        <f t="shared" ref="D7" si="0">D9 +$D$6</f>
        <v>7.5999999999999979</v>
      </c>
      <c r="E7" s="4">
        <f t="shared" ref="E7:T33" si="1">$D7</f>
        <v>7.5999999999999979</v>
      </c>
      <c r="F7" s="4">
        <f t="shared" si="1"/>
        <v>7.5999999999999979</v>
      </c>
      <c r="G7" s="4">
        <f t="shared" si="1"/>
        <v>7.5999999999999979</v>
      </c>
      <c r="H7" s="4">
        <f t="shared" si="1"/>
        <v>7.5999999999999979</v>
      </c>
      <c r="I7" s="4">
        <f t="shared" si="1"/>
        <v>7.5999999999999979</v>
      </c>
      <c r="J7" s="4">
        <f t="shared" si="1"/>
        <v>7.5999999999999979</v>
      </c>
      <c r="K7" s="4">
        <f t="shared" si="1"/>
        <v>7.5999999999999979</v>
      </c>
      <c r="L7" s="4">
        <f t="shared" si="1"/>
        <v>7.5999999999999979</v>
      </c>
      <c r="M7" s="4">
        <f t="shared" si="1"/>
        <v>7.5999999999999979</v>
      </c>
      <c r="N7" s="4">
        <f t="shared" si="1"/>
        <v>7.5999999999999979</v>
      </c>
      <c r="O7" s="4">
        <f t="shared" si="1"/>
        <v>7.5999999999999979</v>
      </c>
      <c r="P7" s="4">
        <f t="shared" si="1"/>
        <v>7.5999999999999979</v>
      </c>
      <c r="Q7" s="4">
        <f t="shared" si="1"/>
        <v>7.5999999999999979</v>
      </c>
      <c r="R7" s="4">
        <f t="shared" si="1"/>
        <v>7.5999999999999979</v>
      </c>
      <c r="S7" s="4">
        <f t="shared" si="1"/>
        <v>7.5999999999999979</v>
      </c>
      <c r="T7" s="4">
        <f t="shared" si="1"/>
        <v>7.5999999999999979</v>
      </c>
      <c r="U7" s="4">
        <f t="shared" ref="F7:BN15" si="2">$D7</f>
        <v>7.5999999999999979</v>
      </c>
      <c r="V7" s="4">
        <f t="shared" si="2"/>
        <v>7.5999999999999979</v>
      </c>
      <c r="W7" s="4">
        <f t="shared" si="2"/>
        <v>7.5999999999999979</v>
      </c>
      <c r="X7" s="4">
        <f t="shared" si="2"/>
        <v>7.5999999999999979</v>
      </c>
      <c r="Y7" s="4">
        <f t="shared" si="2"/>
        <v>7.5999999999999979</v>
      </c>
      <c r="Z7" s="4">
        <f t="shared" si="2"/>
        <v>7.5999999999999979</v>
      </c>
      <c r="AA7" s="4">
        <f t="shared" si="2"/>
        <v>7.5999999999999979</v>
      </c>
      <c r="AB7" s="4">
        <f t="shared" si="2"/>
        <v>7.5999999999999979</v>
      </c>
      <c r="AC7" s="4">
        <f t="shared" si="2"/>
        <v>7.5999999999999979</v>
      </c>
      <c r="AD7" s="4">
        <f t="shared" si="2"/>
        <v>7.5999999999999979</v>
      </c>
      <c r="AE7" s="4">
        <f t="shared" si="2"/>
        <v>7.5999999999999979</v>
      </c>
      <c r="AF7" s="4">
        <f t="shared" si="2"/>
        <v>7.5999999999999979</v>
      </c>
      <c r="AG7" s="4">
        <f t="shared" si="2"/>
        <v>7.5999999999999979</v>
      </c>
      <c r="AH7" s="4">
        <f t="shared" si="2"/>
        <v>7.5999999999999979</v>
      </c>
      <c r="AI7" s="4">
        <f t="shared" si="2"/>
        <v>7.5999999999999979</v>
      </c>
      <c r="AJ7" s="4">
        <f t="shared" si="2"/>
        <v>7.5999999999999979</v>
      </c>
      <c r="AK7" s="4">
        <f t="shared" si="2"/>
        <v>7.5999999999999979</v>
      </c>
      <c r="AL7" s="4">
        <f t="shared" si="2"/>
        <v>7.5999999999999979</v>
      </c>
      <c r="AM7" s="4">
        <f t="shared" si="2"/>
        <v>7.5999999999999979</v>
      </c>
      <c r="AN7" s="4">
        <f t="shared" si="2"/>
        <v>7.5999999999999979</v>
      </c>
      <c r="AO7" s="4">
        <f t="shared" si="2"/>
        <v>7.5999999999999979</v>
      </c>
      <c r="AP7" s="4">
        <f t="shared" si="2"/>
        <v>7.5999999999999979</v>
      </c>
      <c r="AQ7" s="4">
        <f t="shared" si="2"/>
        <v>7.5999999999999979</v>
      </c>
      <c r="AR7" s="4">
        <f t="shared" si="2"/>
        <v>7.5999999999999979</v>
      </c>
      <c r="AS7" s="4">
        <f t="shared" si="2"/>
        <v>7.5999999999999979</v>
      </c>
      <c r="AT7" s="4">
        <f t="shared" si="2"/>
        <v>7.5999999999999979</v>
      </c>
      <c r="AU7" s="4">
        <f t="shared" si="2"/>
        <v>7.5999999999999979</v>
      </c>
      <c r="AV7" s="4">
        <f t="shared" si="2"/>
        <v>7.5999999999999979</v>
      </c>
      <c r="AW7" s="4">
        <f t="shared" si="2"/>
        <v>7.5999999999999979</v>
      </c>
      <c r="AX7" s="4">
        <f t="shared" si="2"/>
        <v>7.5999999999999979</v>
      </c>
      <c r="AY7" s="4">
        <f t="shared" si="2"/>
        <v>7.5999999999999979</v>
      </c>
      <c r="AZ7" s="4">
        <f t="shared" si="2"/>
        <v>7.5999999999999979</v>
      </c>
      <c r="BA7" s="4">
        <f t="shared" si="2"/>
        <v>7.5999999999999979</v>
      </c>
      <c r="BB7" s="4">
        <f t="shared" si="2"/>
        <v>7.5999999999999979</v>
      </c>
      <c r="BC7" s="4">
        <f t="shared" si="2"/>
        <v>7.5999999999999979</v>
      </c>
      <c r="BD7" s="4">
        <f t="shared" si="2"/>
        <v>7.5999999999999979</v>
      </c>
      <c r="BE7" s="4">
        <f t="shared" si="2"/>
        <v>7.5999999999999979</v>
      </c>
      <c r="BF7" s="4">
        <f t="shared" si="2"/>
        <v>7.5999999999999979</v>
      </c>
      <c r="BG7" s="4">
        <f t="shared" si="2"/>
        <v>7.5999999999999979</v>
      </c>
      <c r="BH7" s="4">
        <f t="shared" si="2"/>
        <v>7.5999999999999979</v>
      </c>
      <c r="BI7" s="4">
        <f t="shared" si="2"/>
        <v>7.5999999999999979</v>
      </c>
      <c r="BJ7" s="4">
        <f t="shared" si="2"/>
        <v>7.5999999999999979</v>
      </c>
      <c r="BK7" s="4">
        <f t="shared" si="2"/>
        <v>7.5999999999999979</v>
      </c>
      <c r="BL7" s="4">
        <f t="shared" si="2"/>
        <v>7.5999999999999979</v>
      </c>
      <c r="BM7" s="4">
        <f t="shared" si="2"/>
        <v>7.5999999999999979</v>
      </c>
      <c r="BN7" s="4">
        <f t="shared" si="2"/>
        <v>7.5999999999999979</v>
      </c>
      <c r="BO7" s="33"/>
    </row>
    <row r="8" spans="1:67" ht="16" customHeight="1">
      <c r="A8" s="33"/>
      <c r="B8" s="52"/>
      <c r="C8" s="52"/>
      <c r="D8" s="55"/>
      <c r="E8" s="4">
        <f t="shared" ref="E8:BN8" si="3">$D7-$D$6*0.5</f>
        <v>7.4499999999999975</v>
      </c>
      <c r="F8" s="4">
        <f t="shared" si="3"/>
        <v>7.4499999999999975</v>
      </c>
      <c r="G8" s="4">
        <f t="shared" si="3"/>
        <v>7.4499999999999975</v>
      </c>
      <c r="H8" s="4">
        <f t="shared" si="3"/>
        <v>7.4499999999999975</v>
      </c>
      <c r="I8" s="4">
        <f t="shared" si="3"/>
        <v>7.4499999999999975</v>
      </c>
      <c r="J8" s="4">
        <f t="shared" si="3"/>
        <v>7.4499999999999975</v>
      </c>
      <c r="K8" s="4">
        <f t="shared" si="3"/>
        <v>7.4499999999999975</v>
      </c>
      <c r="L8" s="4">
        <f t="shared" si="3"/>
        <v>7.4499999999999975</v>
      </c>
      <c r="M8" s="4">
        <f t="shared" si="3"/>
        <v>7.4499999999999975</v>
      </c>
      <c r="N8" s="4">
        <f t="shared" si="3"/>
        <v>7.4499999999999975</v>
      </c>
      <c r="O8" s="4">
        <f t="shared" si="3"/>
        <v>7.4499999999999975</v>
      </c>
      <c r="P8" s="4">
        <f t="shared" si="3"/>
        <v>7.4499999999999975</v>
      </c>
      <c r="Q8" s="4">
        <f t="shared" si="3"/>
        <v>7.4499999999999975</v>
      </c>
      <c r="R8" s="4">
        <f t="shared" si="3"/>
        <v>7.4499999999999975</v>
      </c>
      <c r="S8" s="4">
        <f t="shared" si="3"/>
        <v>7.4499999999999975</v>
      </c>
      <c r="T8" s="4">
        <f t="shared" si="3"/>
        <v>7.4499999999999975</v>
      </c>
      <c r="U8" s="4">
        <f t="shared" si="3"/>
        <v>7.4499999999999975</v>
      </c>
      <c r="V8" s="4">
        <f t="shared" si="3"/>
        <v>7.4499999999999975</v>
      </c>
      <c r="W8" s="4">
        <f t="shared" si="3"/>
        <v>7.4499999999999975</v>
      </c>
      <c r="X8" s="4">
        <f t="shared" si="3"/>
        <v>7.4499999999999975</v>
      </c>
      <c r="Y8" s="4">
        <f t="shared" si="3"/>
        <v>7.4499999999999975</v>
      </c>
      <c r="Z8" s="4">
        <f t="shared" si="3"/>
        <v>7.4499999999999975</v>
      </c>
      <c r="AA8" s="4">
        <f t="shared" si="3"/>
        <v>7.4499999999999975</v>
      </c>
      <c r="AB8" s="4">
        <f t="shared" si="3"/>
        <v>7.4499999999999975</v>
      </c>
      <c r="AC8" s="4">
        <f t="shared" si="3"/>
        <v>7.4499999999999975</v>
      </c>
      <c r="AD8" s="4">
        <f t="shared" si="3"/>
        <v>7.4499999999999975</v>
      </c>
      <c r="AE8" s="4">
        <f t="shared" si="3"/>
        <v>7.4499999999999975</v>
      </c>
      <c r="AF8" s="4">
        <f t="shared" si="3"/>
        <v>7.4499999999999975</v>
      </c>
      <c r="AG8" s="4">
        <f t="shared" si="3"/>
        <v>7.4499999999999975</v>
      </c>
      <c r="AH8" s="4">
        <f t="shared" si="3"/>
        <v>7.4499999999999975</v>
      </c>
      <c r="AI8" s="4">
        <f t="shared" si="3"/>
        <v>7.4499999999999975</v>
      </c>
      <c r="AJ8" s="4">
        <f t="shared" si="3"/>
        <v>7.4499999999999975</v>
      </c>
      <c r="AK8" s="4">
        <f t="shared" si="3"/>
        <v>7.4499999999999975</v>
      </c>
      <c r="AL8" s="4">
        <f t="shared" si="3"/>
        <v>7.4499999999999975</v>
      </c>
      <c r="AM8" s="4">
        <f t="shared" si="3"/>
        <v>7.4499999999999975</v>
      </c>
      <c r="AN8" s="4">
        <f t="shared" si="3"/>
        <v>7.4499999999999975</v>
      </c>
      <c r="AO8" s="4">
        <f t="shared" si="3"/>
        <v>7.4499999999999975</v>
      </c>
      <c r="AP8" s="4">
        <f t="shared" si="3"/>
        <v>7.4499999999999975</v>
      </c>
      <c r="AQ8" s="4">
        <f t="shared" si="3"/>
        <v>7.4499999999999975</v>
      </c>
      <c r="AR8" s="4">
        <f t="shared" si="3"/>
        <v>7.4499999999999975</v>
      </c>
      <c r="AS8" s="4">
        <f t="shared" si="3"/>
        <v>7.4499999999999975</v>
      </c>
      <c r="AT8" s="4">
        <f t="shared" si="3"/>
        <v>7.4499999999999975</v>
      </c>
      <c r="AU8" s="4">
        <f t="shared" si="3"/>
        <v>7.4499999999999975</v>
      </c>
      <c r="AV8" s="4">
        <f t="shared" si="3"/>
        <v>7.4499999999999975</v>
      </c>
      <c r="AW8" s="4">
        <f t="shared" si="3"/>
        <v>7.4499999999999975</v>
      </c>
      <c r="AX8" s="4">
        <f t="shared" si="3"/>
        <v>7.4499999999999975</v>
      </c>
      <c r="AY8" s="4">
        <f t="shared" si="3"/>
        <v>7.4499999999999975</v>
      </c>
      <c r="AZ8" s="4">
        <f t="shared" si="3"/>
        <v>7.4499999999999975</v>
      </c>
      <c r="BA8" s="4">
        <f t="shared" si="3"/>
        <v>7.4499999999999975</v>
      </c>
      <c r="BB8" s="4">
        <f t="shared" si="3"/>
        <v>7.4499999999999975</v>
      </c>
      <c r="BC8" s="4">
        <f t="shared" si="3"/>
        <v>7.4499999999999975</v>
      </c>
      <c r="BD8" s="4">
        <f t="shared" si="3"/>
        <v>7.4499999999999975</v>
      </c>
      <c r="BE8" s="4">
        <f t="shared" si="3"/>
        <v>7.4499999999999975</v>
      </c>
      <c r="BF8" s="4">
        <f t="shared" si="3"/>
        <v>7.4499999999999975</v>
      </c>
      <c r="BG8" s="4">
        <f t="shared" si="3"/>
        <v>7.4499999999999975</v>
      </c>
      <c r="BH8" s="4">
        <f t="shared" si="3"/>
        <v>7.4499999999999975</v>
      </c>
      <c r="BI8" s="4">
        <f t="shared" si="3"/>
        <v>7.4499999999999975</v>
      </c>
      <c r="BJ8" s="4">
        <f t="shared" si="3"/>
        <v>7.4499999999999975</v>
      </c>
      <c r="BK8" s="4">
        <f t="shared" si="3"/>
        <v>7.4499999999999975</v>
      </c>
      <c r="BL8" s="4">
        <f t="shared" si="3"/>
        <v>7.4499999999999975</v>
      </c>
      <c r="BM8" s="4">
        <f t="shared" si="3"/>
        <v>7.4499999999999975</v>
      </c>
      <c r="BN8" s="4">
        <f t="shared" si="3"/>
        <v>7.4499999999999975</v>
      </c>
      <c r="BO8" s="33"/>
    </row>
    <row r="9" spans="1:67" ht="16" customHeight="1">
      <c r="A9" s="33"/>
      <c r="B9" s="52"/>
      <c r="C9" s="52"/>
      <c r="D9" s="54">
        <f t="shared" ref="D9" si="4">D11 +$D$6</f>
        <v>7.299999999999998</v>
      </c>
      <c r="E9" s="4">
        <f t="shared" si="1"/>
        <v>7.299999999999998</v>
      </c>
      <c r="F9" s="4">
        <f t="shared" si="2"/>
        <v>7.299999999999998</v>
      </c>
      <c r="G9" s="4">
        <f t="shared" si="2"/>
        <v>7.299999999999998</v>
      </c>
      <c r="H9" s="4">
        <f t="shared" si="2"/>
        <v>7.299999999999998</v>
      </c>
      <c r="I9" s="4">
        <f t="shared" si="2"/>
        <v>7.299999999999998</v>
      </c>
      <c r="J9" s="4">
        <f t="shared" si="2"/>
        <v>7.299999999999998</v>
      </c>
      <c r="K9" s="4">
        <f t="shared" si="2"/>
        <v>7.299999999999998</v>
      </c>
      <c r="L9" s="4">
        <f t="shared" si="2"/>
        <v>7.299999999999998</v>
      </c>
      <c r="M9" s="4">
        <f t="shared" si="2"/>
        <v>7.299999999999998</v>
      </c>
      <c r="N9" s="4">
        <f t="shared" si="2"/>
        <v>7.299999999999998</v>
      </c>
      <c r="O9" s="4">
        <f t="shared" si="2"/>
        <v>7.299999999999998</v>
      </c>
      <c r="P9" s="4">
        <f t="shared" si="2"/>
        <v>7.299999999999998</v>
      </c>
      <c r="Q9" s="4">
        <f t="shared" si="2"/>
        <v>7.299999999999998</v>
      </c>
      <c r="R9" s="4">
        <f t="shared" si="2"/>
        <v>7.299999999999998</v>
      </c>
      <c r="S9" s="4">
        <f t="shared" si="2"/>
        <v>7.299999999999998</v>
      </c>
      <c r="T9" s="4">
        <f t="shared" si="2"/>
        <v>7.299999999999998</v>
      </c>
      <c r="U9" s="4">
        <f t="shared" si="2"/>
        <v>7.299999999999998</v>
      </c>
      <c r="V9" s="4">
        <f t="shared" si="2"/>
        <v>7.299999999999998</v>
      </c>
      <c r="W9" s="4">
        <f t="shared" si="2"/>
        <v>7.299999999999998</v>
      </c>
      <c r="X9" s="4">
        <f t="shared" si="2"/>
        <v>7.299999999999998</v>
      </c>
      <c r="Y9" s="4">
        <f t="shared" si="2"/>
        <v>7.299999999999998</v>
      </c>
      <c r="Z9" s="4">
        <f t="shared" si="2"/>
        <v>7.299999999999998</v>
      </c>
      <c r="AA9" s="4">
        <f t="shared" si="2"/>
        <v>7.299999999999998</v>
      </c>
      <c r="AB9" s="4">
        <f t="shared" si="2"/>
        <v>7.299999999999998</v>
      </c>
      <c r="AC9" s="4">
        <f t="shared" si="2"/>
        <v>7.299999999999998</v>
      </c>
      <c r="AD9" s="4">
        <f t="shared" si="2"/>
        <v>7.299999999999998</v>
      </c>
      <c r="AE9" s="4">
        <f t="shared" si="2"/>
        <v>7.299999999999998</v>
      </c>
      <c r="AF9" s="4">
        <f t="shared" si="2"/>
        <v>7.299999999999998</v>
      </c>
      <c r="AG9" s="4">
        <f t="shared" si="2"/>
        <v>7.299999999999998</v>
      </c>
      <c r="AH9" s="4">
        <f t="shared" si="2"/>
        <v>7.299999999999998</v>
      </c>
      <c r="AI9" s="4">
        <f t="shared" si="2"/>
        <v>7.299999999999998</v>
      </c>
      <c r="AJ9" s="4">
        <f t="shared" si="2"/>
        <v>7.299999999999998</v>
      </c>
      <c r="AK9" s="4">
        <f t="shared" si="2"/>
        <v>7.299999999999998</v>
      </c>
      <c r="AL9" s="4">
        <f t="shared" si="2"/>
        <v>7.299999999999998</v>
      </c>
      <c r="AM9" s="4">
        <f t="shared" si="2"/>
        <v>7.299999999999998</v>
      </c>
      <c r="AN9" s="4">
        <f t="shared" si="2"/>
        <v>7.299999999999998</v>
      </c>
      <c r="AO9" s="4">
        <f t="shared" si="2"/>
        <v>7.299999999999998</v>
      </c>
      <c r="AP9" s="4">
        <f t="shared" si="2"/>
        <v>7.299999999999998</v>
      </c>
      <c r="AQ9" s="4">
        <f t="shared" si="2"/>
        <v>7.299999999999998</v>
      </c>
      <c r="AR9" s="4">
        <f t="shared" si="2"/>
        <v>7.299999999999998</v>
      </c>
      <c r="AS9" s="4">
        <f t="shared" si="2"/>
        <v>7.299999999999998</v>
      </c>
      <c r="AT9" s="4">
        <f t="shared" si="2"/>
        <v>7.299999999999998</v>
      </c>
      <c r="AU9" s="4">
        <f t="shared" si="2"/>
        <v>7.299999999999998</v>
      </c>
      <c r="AV9" s="4">
        <f t="shared" si="2"/>
        <v>7.299999999999998</v>
      </c>
      <c r="AW9" s="4">
        <f t="shared" si="2"/>
        <v>7.299999999999998</v>
      </c>
      <c r="AX9" s="4">
        <f t="shared" si="2"/>
        <v>7.299999999999998</v>
      </c>
      <c r="AY9" s="4">
        <f t="shared" si="2"/>
        <v>7.299999999999998</v>
      </c>
      <c r="AZ9" s="4">
        <f t="shared" si="2"/>
        <v>7.299999999999998</v>
      </c>
      <c r="BA9" s="4">
        <f t="shared" si="2"/>
        <v>7.299999999999998</v>
      </c>
      <c r="BB9" s="4">
        <f t="shared" si="2"/>
        <v>7.299999999999998</v>
      </c>
      <c r="BC9" s="4">
        <f t="shared" si="2"/>
        <v>7.299999999999998</v>
      </c>
      <c r="BD9" s="4">
        <f t="shared" si="2"/>
        <v>7.299999999999998</v>
      </c>
      <c r="BE9" s="4">
        <f t="shared" si="2"/>
        <v>7.299999999999998</v>
      </c>
      <c r="BF9" s="4">
        <f t="shared" si="2"/>
        <v>7.299999999999998</v>
      </c>
      <c r="BG9" s="4">
        <f t="shared" si="2"/>
        <v>7.299999999999998</v>
      </c>
      <c r="BH9" s="4">
        <f t="shared" si="2"/>
        <v>7.299999999999998</v>
      </c>
      <c r="BI9" s="4">
        <f t="shared" si="2"/>
        <v>7.299999999999998</v>
      </c>
      <c r="BJ9" s="4">
        <f t="shared" si="2"/>
        <v>7.299999999999998</v>
      </c>
      <c r="BK9" s="4">
        <f t="shared" si="2"/>
        <v>7.299999999999998</v>
      </c>
      <c r="BL9" s="4">
        <f t="shared" si="2"/>
        <v>7.299999999999998</v>
      </c>
      <c r="BM9" s="4">
        <f t="shared" si="2"/>
        <v>7.299999999999998</v>
      </c>
      <c r="BN9" s="4">
        <f t="shared" si="2"/>
        <v>7.299999999999998</v>
      </c>
      <c r="BO9" s="33"/>
    </row>
    <row r="10" spans="1:67" ht="16" customHeight="1">
      <c r="A10" s="33"/>
      <c r="B10" s="52"/>
      <c r="C10" s="52"/>
      <c r="D10" s="55"/>
      <c r="E10" s="4">
        <f t="shared" ref="E10:BN10" si="5">$D9-$D$6*0.5</f>
        <v>7.1499999999999977</v>
      </c>
      <c r="F10" s="4">
        <f t="shared" si="5"/>
        <v>7.1499999999999977</v>
      </c>
      <c r="G10" s="4">
        <f t="shared" si="5"/>
        <v>7.1499999999999977</v>
      </c>
      <c r="H10" s="4">
        <f t="shared" si="5"/>
        <v>7.1499999999999977</v>
      </c>
      <c r="I10" s="4">
        <f t="shared" si="5"/>
        <v>7.1499999999999977</v>
      </c>
      <c r="J10" s="4">
        <f t="shared" si="5"/>
        <v>7.1499999999999977</v>
      </c>
      <c r="K10" s="4">
        <f t="shared" si="5"/>
        <v>7.1499999999999977</v>
      </c>
      <c r="L10" s="4">
        <f t="shared" si="5"/>
        <v>7.1499999999999977</v>
      </c>
      <c r="M10" s="4">
        <f t="shared" si="5"/>
        <v>7.1499999999999977</v>
      </c>
      <c r="N10" s="4">
        <f t="shared" si="5"/>
        <v>7.1499999999999977</v>
      </c>
      <c r="O10" s="4">
        <f t="shared" si="5"/>
        <v>7.1499999999999977</v>
      </c>
      <c r="P10" s="4">
        <f t="shared" si="5"/>
        <v>7.1499999999999977</v>
      </c>
      <c r="Q10" s="4">
        <f t="shared" si="5"/>
        <v>7.1499999999999977</v>
      </c>
      <c r="R10" s="4">
        <f t="shared" si="5"/>
        <v>7.1499999999999977</v>
      </c>
      <c r="S10" s="4">
        <f t="shared" si="5"/>
        <v>7.1499999999999977</v>
      </c>
      <c r="T10" s="4">
        <f t="shared" si="5"/>
        <v>7.1499999999999977</v>
      </c>
      <c r="U10" s="4">
        <f t="shared" si="5"/>
        <v>7.1499999999999977</v>
      </c>
      <c r="V10" s="4">
        <f t="shared" si="5"/>
        <v>7.1499999999999977</v>
      </c>
      <c r="W10" s="4">
        <f t="shared" si="5"/>
        <v>7.1499999999999977</v>
      </c>
      <c r="X10" s="4">
        <f t="shared" si="5"/>
        <v>7.1499999999999977</v>
      </c>
      <c r="Y10" s="4">
        <f t="shared" si="5"/>
        <v>7.1499999999999977</v>
      </c>
      <c r="Z10" s="4">
        <f t="shared" si="5"/>
        <v>7.1499999999999977</v>
      </c>
      <c r="AA10" s="4">
        <f t="shared" si="5"/>
        <v>7.1499999999999977</v>
      </c>
      <c r="AB10" s="4">
        <f t="shared" si="5"/>
        <v>7.1499999999999977</v>
      </c>
      <c r="AC10" s="4">
        <f t="shared" si="5"/>
        <v>7.1499999999999977</v>
      </c>
      <c r="AD10" s="4">
        <f t="shared" si="5"/>
        <v>7.1499999999999977</v>
      </c>
      <c r="AE10" s="4">
        <f t="shared" si="5"/>
        <v>7.1499999999999977</v>
      </c>
      <c r="AF10" s="4">
        <f t="shared" si="5"/>
        <v>7.1499999999999977</v>
      </c>
      <c r="AG10" s="4">
        <f t="shared" si="5"/>
        <v>7.1499999999999977</v>
      </c>
      <c r="AH10" s="4">
        <f t="shared" si="5"/>
        <v>7.1499999999999977</v>
      </c>
      <c r="AI10" s="4">
        <f t="shared" si="5"/>
        <v>7.1499999999999977</v>
      </c>
      <c r="AJ10" s="4">
        <f t="shared" si="5"/>
        <v>7.1499999999999977</v>
      </c>
      <c r="AK10" s="4">
        <f t="shared" si="5"/>
        <v>7.1499999999999977</v>
      </c>
      <c r="AL10" s="4">
        <f t="shared" si="5"/>
        <v>7.1499999999999977</v>
      </c>
      <c r="AM10" s="4">
        <f t="shared" si="5"/>
        <v>7.1499999999999977</v>
      </c>
      <c r="AN10" s="4">
        <f t="shared" si="5"/>
        <v>7.1499999999999977</v>
      </c>
      <c r="AO10" s="4">
        <f t="shared" si="5"/>
        <v>7.1499999999999977</v>
      </c>
      <c r="AP10" s="4">
        <f t="shared" si="5"/>
        <v>7.1499999999999977</v>
      </c>
      <c r="AQ10" s="4">
        <f t="shared" si="5"/>
        <v>7.1499999999999977</v>
      </c>
      <c r="AR10" s="4">
        <f t="shared" si="5"/>
        <v>7.1499999999999977</v>
      </c>
      <c r="AS10" s="4">
        <f t="shared" si="5"/>
        <v>7.1499999999999977</v>
      </c>
      <c r="AT10" s="4">
        <f t="shared" si="5"/>
        <v>7.1499999999999977</v>
      </c>
      <c r="AU10" s="4">
        <f t="shared" si="5"/>
        <v>7.1499999999999977</v>
      </c>
      <c r="AV10" s="4">
        <f t="shared" si="5"/>
        <v>7.1499999999999977</v>
      </c>
      <c r="AW10" s="4">
        <f t="shared" si="5"/>
        <v>7.1499999999999977</v>
      </c>
      <c r="AX10" s="4">
        <f t="shared" si="5"/>
        <v>7.1499999999999977</v>
      </c>
      <c r="AY10" s="4">
        <f t="shared" si="5"/>
        <v>7.1499999999999977</v>
      </c>
      <c r="AZ10" s="4">
        <f t="shared" si="5"/>
        <v>7.1499999999999977</v>
      </c>
      <c r="BA10" s="4">
        <f t="shared" si="5"/>
        <v>7.1499999999999977</v>
      </c>
      <c r="BB10" s="4">
        <f t="shared" si="5"/>
        <v>7.1499999999999977</v>
      </c>
      <c r="BC10" s="4">
        <f t="shared" si="5"/>
        <v>7.1499999999999977</v>
      </c>
      <c r="BD10" s="4">
        <f t="shared" si="5"/>
        <v>7.1499999999999977</v>
      </c>
      <c r="BE10" s="4">
        <f t="shared" si="5"/>
        <v>7.1499999999999977</v>
      </c>
      <c r="BF10" s="4">
        <f t="shared" si="5"/>
        <v>7.1499999999999977</v>
      </c>
      <c r="BG10" s="4">
        <f t="shared" si="5"/>
        <v>7.1499999999999977</v>
      </c>
      <c r="BH10" s="4">
        <f t="shared" si="5"/>
        <v>7.1499999999999977</v>
      </c>
      <c r="BI10" s="4">
        <f t="shared" si="5"/>
        <v>7.1499999999999977</v>
      </c>
      <c r="BJ10" s="4">
        <f t="shared" si="5"/>
        <v>7.1499999999999977</v>
      </c>
      <c r="BK10" s="4">
        <f t="shared" si="5"/>
        <v>7.1499999999999977</v>
      </c>
      <c r="BL10" s="4">
        <f t="shared" si="5"/>
        <v>7.1499999999999977</v>
      </c>
      <c r="BM10" s="4">
        <f t="shared" si="5"/>
        <v>7.1499999999999977</v>
      </c>
      <c r="BN10" s="4">
        <f t="shared" si="5"/>
        <v>7.1499999999999977</v>
      </c>
      <c r="BO10" s="33"/>
    </row>
    <row r="11" spans="1:67" ht="16" customHeight="1">
      <c r="A11" s="33"/>
      <c r="B11" s="52"/>
      <c r="C11" s="52"/>
      <c r="D11" s="54">
        <f t="shared" ref="D11" si="6">D13 +$D$6</f>
        <v>6.9999999999999982</v>
      </c>
      <c r="E11" s="4">
        <f t="shared" si="1"/>
        <v>6.9999999999999982</v>
      </c>
      <c r="F11" s="4">
        <f t="shared" si="2"/>
        <v>6.9999999999999982</v>
      </c>
      <c r="G11" s="4">
        <f t="shared" si="2"/>
        <v>6.9999999999999982</v>
      </c>
      <c r="H11" s="4">
        <f t="shared" si="2"/>
        <v>6.9999999999999982</v>
      </c>
      <c r="I11" s="4">
        <f t="shared" si="2"/>
        <v>6.9999999999999982</v>
      </c>
      <c r="J11" s="4">
        <f t="shared" si="2"/>
        <v>6.9999999999999982</v>
      </c>
      <c r="K11" s="4">
        <f t="shared" si="2"/>
        <v>6.9999999999999982</v>
      </c>
      <c r="L11" s="4">
        <f t="shared" si="2"/>
        <v>6.9999999999999982</v>
      </c>
      <c r="M11" s="4">
        <f t="shared" si="2"/>
        <v>6.9999999999999982</v>
      </c>
      <c r="N11" s="4">
        <f t="shared" si="2"/>
        <v>6.9999999999999982</v>
      </c>
      <c r="O11" s="4">
        <f t="shared" si="2"/>
        <v>6.9999999999999982</v>
      </c>
      <c r="P11" s="4">
        <f t="shared" si="2"/>
        <v>6.9999999999999982</v>
      </c>
      <c r="Q11" s="4">
        <f t="shared" si="2"/>
        <v>6.9999999999999982</v>
      </c>
      <c r="R11" s="4">
        <f t="shared" si="2"/>
        <v>6.9999999999999982</v>
      </c>
      <c r="S11" s="4">
        <f t="shared" si="2"/>
        <v>6.9999999999999982</v>
      </c>
      <c r="T11" s="4">
        <f t="shared" si="2"/>
        <v>6.9999999999999982</v>
      </c>
      <c r="U11" s="4">
        <f t="shared" si="2"/>
        <v>6.9999999999999982</v>
      </c>
      <c r="V11" s="4">
        <f t="shared" si="2"/>
        <v>6.9999999999999982</v>
      </c>
      <c r="W11" s="4">
        <f t="shared" si="2"/>
        <v>6.9999999999999982</v>
      </c>
      <c r="X11" s="4">
        <f t="shared" si="2"/>
        <v>6.9999999999999982</v>
      </c>
      <c r="Y11" s="4">
        <f t="shared" si="2"/>
        <v>6.9999999999999982</v>
      </c>
      <c r="Z11" s="4">
        <f t="shared" si="2"/>
        <v>6.9999999999999982</v>
      </c>
      <c r="AA11" s="4">
        <f t="shared" si="2"/>
        <v>6.9999999999999982</v>
      </c>
      <c r="AB11" s="4">
        <f t="shared" si="2"/>
        <v>6.9999999999999982</v>
      </c>
      <c r="AC11" s="4">
        <f t="shared" si="2"/>
        <v>6.9999999999999982</v>
      </c>
      <c r="AD11" s="4">
        <f t="shared" si="2"/>
        <v>6.9999999999999982</v>
      </c>
      <c r="AE11" s="4">
        <f t="shared" si="2"/>
        <v>6.9999999999999982</v>
      </c>
      <c r="AF11" s="4">
        <f t="shared" si="2"/>
        <v>6.9999999999999982</v>
      </c>
      <c r="AG11" s="4">
        <f t="shared" si="2"/>
        <v>6.9999999999999982</v>
      </c>
      <c r="AH11" s="4">
        <f t="shared" si="2"/>
        <v>6.9999999999999982</v>
      </c>
      <c r="AI11" s="4">
        <f t="shared" si="2"/>
        <v>6.9999999999999982</v>
      </c>
      <c r="AJ11" s="4">
        <f t="shared" si="2"/>
        <v>6.9999999999999982</v>
      </c>
      <c r="AK11" s="4">
        <f t="shared" si="2"/>
        <v>6.9999999999999982</v>
      </c>
      <c r="AL11" s="4">
        <f t="shared" si="2"/>
        <v>6.9999999999999982</v>
      </c>
      <c r="AM11" s="4">
        <f t="shared" si="2"/>
        <v>6.9999999999999982</v>
      </c>
      <c r="AN11" s="4">
        <f t="shared" si="2"/>
        <v>6.9999999999999982</v>
      </c>
      <c r="AO11" s="4">
        <f t="shared" si="2"/>
        <v>6.9999999999999982</v>
      </c>
      <c r="AP11" s="4">
        <f t="shared" si="2"/>
        <v>6.9999999999999982</v>
      </c>
      <c r="AQ11" s="4">
        <f t="shared" si="2"/>
        <v>6.9999999999999982</v>
      </c>
      <c r="AR11" s="4">
        <f t="shared" si="2"/>
        <v>6.9999999999999982</v>
      </c>
      <c r="AS11" s="4">
        <f t="shared" si="2"/>
        <v>6.9999999999999982</v>
      </c>
      <c r="AT11" s="4">
        <f t="shared" si="2"/>
        <v>6.9999999999999982</v>
      </c>
      <c r="AU11" s="4">
        <f t="shared" si="2"/>
        <v>6.9999999999999982</v>
      </c>
      <c r="AV11" s="4">
        <f t="shared" si="2"/>
        <v>6.9999999999999982</v>
      </c>
      <c r="AW11" s="4">
        <f t="shared" si="2"/>
        <v>6.9999999999999982</v>
      </c>
      <c r="AX11" s="4">
        <f t="shared" si="2"/>
        <v>6.9999999999999982</v>
      </c>
      <c r="AY11" s="4">
        <f t="shared" si="2"/>
        <v>6.9999999999999982</v>
      </c>
      <c r="AZ11" s="4">
        <f t="shared" si="2"/>
        <v>6.9999999999999982</v>
      </c>
      <c r="BA11" s="4">
        <f t="shared" si="2"/>
        <v>6.9999999999999982</v>
      </c>
      <c r="BB11" s="4">
        <f t="shared" si="2"/>
        <v>6.9999999999999982</v>
      </c>
      <c r="BC11" s="4">
        <f t="shared" si="2"/>
        <v>6.9999999999999982</v>
      </c>
      <c r="BD11" s="4">
        <f t="shared" si="2"/>
        <v>6.9999999999999982</v>
      </c>
      <c r="BE11" s="4">
        <f t="shared" si="2"/>
        <v>6.9999999999999982</v>
      </c>
      <c r="BF11" s="4">
        <f t="shared" si="2"/>
        <v>6.9999999999999982</v>
      </c>
      <c r="BG11" s="4">
        <f t="shared" si="2"/>
        <v>6.9999999999999982</v>
      </c>
      <c r="BH11" s="4">
        <f t="shared" si="2"/>
        <v>6.9999999999999982</v>
      </c>
      <c r="BI11" s="4">
        <f t="shared" si="2"/>
        <v>6.9999999999999982</v>
      </c>
      <c r="BJ11" s="4">
        <f t="shared" si="2"/>
        <v>6.9999999999999982</v>
      </c>
      <c r="BK11" s="4">
        <f t="shared" si="2"/>
        <v>6.9999999999999982</v>
      </c>
      <c r="BL11" s="4">
        <f t="shared" si="2"/>
        <v>6.9999999999999982</v>
      </c>
      <c r="BM11" s="4">
        <f t="shared" si="2"/>
        <v>6.9999999999999982</v>
      </c>
      <c r="BN11" s="4">
        <f t="shared" si="2"/>
        <v>6.9999999999999982</v>
      </c>
      <c r="BO11" s="33"/>
    </row>
    <row r="12" spans="1:67" ht="16" customHeight="1">
      <c r="A12" s="33"/>
      <c r="B12" s="52"/>
      <c r="C12" s="52"/>
      <c r="D12" s="55"/>
      <c r="E12" s="4">
        <f t="shared" ref="E12:BN12" si="7">$D11-$D$6*0.5</f>
        <v>6.8499999999999979</v>
      </c>
      <c r="F12" s="4">
        <f t="shared" si="7"/>
        <v>6.8499999999999979</v>
      </c>
      <c r="G12" s="4">
        <f t="shared" si="7"/>
        <v>6.8499999999999979</v>
      </c>
      <c r="H12" s="4">
        <f t="shared" si="7"/>
        <v>6.8499999999999979</v>
      </c>
      <c r="I12" s="4">
        <f t="shared" si="7"/>
        <v>6.8499999999999979</v>
      </c>
      <c r="J12" s="4">
        <f t="shared" si="7"/>
        <v>6.8499999999999979</v>
      </c>
      <c r="K12" s="4">
        <f t="shared" si="7"/>
        <v>6.8499999999999979</v>
      </c>
      <c r="L12" s="4">
        <f t="shared" si="7"/>
        <v>6.8499999999999979</v>
      </c>
      <c r="M12" s="4">
        <f t="shared" si="7"/>
        <v>6.8499999999999979</v>
      </c>
      <c r="N12" s="4">
        <f t="shared" si="7"/>
        <v>6.8499999999999979</v>
      </c>
      <c r="O12" s="4">
        <f t="shared" si="7"/>
        <v>6.8499999999999979</v>
      </c>
      <c r="P12" s="4">
        <f t="shared" si="7"/>
        <v>6.8499999999999979</v>
      </c>
      <c r="Q12" s="4">
        <f t="shared" si="7"/>
        <v>6.8499999999999979</v>
      </c>
      <c r="R12" s="4">
        <f t="shared" si="7"/>
        <v>6.8499999999999979</v>
      </c>
      <c r="S12" s="4">
        <f t="shared" si="7"/>
        <v>6.8499999999999979</v>
      </c>
      <c r="T12" s="4">
        <f t="shared" si="7"/>
        <v>6.8499999999999979</v>
      </c>
      <c r="U12" s="4">
        <f t="shared" si="7"/>
        <v>6.8499999999999979</v>
      </c>
      <c r="V12" s="4">
        <f t="shared" si="7"/>
        <v>6.8499999999999979</v>
      </c>
      <c r="W12" s="4">
        <f t="shared" si="7"/>
        <v>6.8499999999999979</v>
      </c>
      <c r="X12" s="4">
        <f t="shared" si="7"/>
        <v>6.8499999999999979</v>
      </c>
      <c r="Y12" s="4">
        <f t="shared" si="7"/>
        <v>6.8499999999999979</v>
      </c>
      <c r="Z12" s="4">
        <f t="shared" si="7"/>
        <v>6.8499999999999979</v>
      </c>
      <c r="AA12" s="4">
        <f t="shared" si="7"/>
        <v>6.8499999999999979</v>
      </c>
      <c r="AB12" s="4">
        <f t="shared" si="7"/>
        <v>6.8499999999999979</v>
      </c>
      <c r="AC12" s="4">
        <f t="shared" si="7"/>
        <v>6.8499999999999979</v>
      </c>
      <c r="AD12" s="4">
        <f t="shared" si="7"/>
        <v>6.8499999999999979</v>
      </c>
      <c r="AE12" s="4">
        <f t="shared" si="7"/>
        <v>6.8499999999999979</v>
      </c>
      <c r="AF12" s="4">
        <f t="shared" si="7"/>
        <v>6.8499999999999979</v>
      </c>
      <c r="AG12" s="4">
        <f t="shared" si="7"/>
        <v>6.8499999999999979</v>
      </c>
      <c r="AH12" s="4">
        <f t="shared" si="7"/>
        <v>6.8499999999999979</v>
      </c>
      <c r="AI12" s="4">
        <f t="shared" si="7"/>
        <v>6.8499999999999979</v>
      </c>
      <c r="AJ12" s="4">
        <f t="shared" si="7"/>
        <v>6.8499999999999979</v>
      </c>
      <c r="AK12" s="4">
        <f t="shared" si="7"/>
        <v>6.8499999999999979</v>
      </c>
      <c r="AL12" s="4">
        <f t="shared" si="7"/>
        <v>6.8499999999999979</v>
      </c>
      <c r="AM12" s="4">
        <f t="shared" si="7"/>
        <v>6.8499999999999979</v>
      </c>
      <c r="AN12" s="4">
        <f t="shared" si="7"/>
        <v>6.8499999999999979</v>
      </c>
      <c r="AO12" s="4">
        <f t="shared" si="7"/>
        <v>6.8499999999999979</v>
      </c>
      <c r="AP12" s="4">
        <f t="shared" si="7"/>
        <v>6.8499999999999979</v>
      </c>
      <c r="AQ12" s="4">
        <f t="shared" si="7"/>
        <v>6.8499999999999979</v>
      </c>
      <c r="AR12" s="4">
        <f t="shared" si="7"/>
        <v>6.8499999999999979</v>
      </c>
      <c r="AS12" s="4">
        <f t="shared" si="7"/>
        <v>6.8499999999999979</v>
      </c>
      <c r="AT12" s="4">
        <f t="shared" si="7"/>
        <v>6.8499999999999979</v>
      </c>
      <c r="AU12" s="4">
        <f t="shared" si="7"/>
        <v>6.8499999999999979</v>
      </c>
      <c r="AV12" s="4">
        <f t="shared" si="7"/>
        <v>6.8499999999999979</v>
      </c>
      <c r="AW12" s="4">
        <f t="shared" si="7"/>
        <v>6.8499999999999979</v>
      </c>
      <c r="AX12" s="4">
        <f t="shared" si="7"/>
        <v>6.8499999999999979</v>
      </c>
      <c r="AY12" s="4">
        <f t="shared" si="7"/>
        <v>6.8499999999999979</v>
      </c>
      <c r="AZ12" s="4">
        <f t="shared" si="7"/>
        <v>6.8499999999999979</v>
      </c>
      <c r="BA12" s="4">
        <f t="shared" si="7"/>
        <v>6.8499999999999979</v>
      </c>
      <c r="BB12" s="4">
        <f t="shared" si="7"/>
        <v>6.8499999999999979</v>
      </c>
      <c r="BC12" s="4">
        <f t="shared" si="7"/>
        <v>6.8499999999999979</v>
      </c>
      <c r="BD12" s="4">
        <f t="shared" si="7"/>
        <v>6.8499999999999979</v>
      </c>
      <c r="BE12" s="4">
        <f t="shared" si="7"/>
        <v>6.8499999999999979</v>
      </c>
      <c r="BF12" s="4">
        <f t="shared" si="7"/>
        <v>6.8499999999999979</v>
      </c>
      <c r="BG12" s="4">
        <f t="shared" si="7"/>
        <v>6.8499999999999979</v>
      </c>
      <c r="BH12" s="4">
        <f t="shared" si="7"/>
        <v>6.8499999999999979</v>
      </c>
      <c r="BI12" s="4">
        <f t="shared" si="7"/>
        <v>6.8499999999999979</v>
      </c>
      <c r="BJ12" s="4">
        <f t="shared" si="7"/>
        <v>6.8499999999999979</v>
      </c>
      <c r="BK12" s="4">
        <f t="shared" si="7"/>
        <v>6.8499999999999979</v>
      </c>
      <c r="BL12" s="4">
        <f t="shared" si="7"/>
        <v>6.8499999999999979</v>
      </c>
      <c r="BM12" s="4">
        <f t="shared" si="7"/>
        <v>6.8499999999999979</v>
      </c>
      <c r="BN12" s="4">
        <f t="shared" si="7"/>
        <v>6.8499999999999979</v>
      </c>
      <c r="BO12" s="33"/>
    </row>
    <row r="13" spans="1:67" ht="16" customHeight="1">
      <c r="A13" s="33"/>
      <c r="B13" s="52"/>
      <c r="C13" s="52"/>
      <c r="D13" s="54">
        <f t="shared" ref="D13" si="8">D15 +$D$6</f>
        <v>6.6999999999999984</v>
      </c>
      <c r="E13" s="4">
        <f t="shared" si="1"/>
        <v>6.6999999999999984</v>
      </c>
      <c r="F13" s="4">
        <f t="shared" si="2"/>
        <v>6.6999999999999984</v>
      </c>
      <c r="G13" s="4">
        <f t="shared" si="2"/>
        <v>6.6999999999999984</v>
      </c>
      <c r="H13" s="4">
        <f t="shared" si="2"/>
        <v>6.6999999999999984</v>
      </c>
      <c r="I13" s="4">
        <f t="shared" si="2"/>
        <v>6.6999999999999984</v>
      </c>
      <c r="J13" s="4">
        <f t="shared" si="2"/>
        <v>6.6999999999999984</v>
      </c>
      <c r="K13" s="4">
        <f t="shared" si="2"/>
        <v>6.6999999999999984</v>
      </c>
      <c r="L13" s="4">
        <f t="shared" si="2"/>
        <v>6.6999999999999984</v>
      </c>
      <c r="M13" s="4">
        <f t="shared" si="2"/>
        <v>6.6999999999999984</v>
      </c>
      <c r="N13" s="4">
        <f t="shared" si="2"/>
        <v>6.6999999999999984</v>
      </c>
      <c r="O13" s="4">
        <f t="shared" si="2"/>
        <v>6.6999999999999984</v>
      </c>
      <c r="P13" s="4">
        <f t="shared" si="2"/>
        <v>6.6999999999999984</v>
      </c>
      <c r="Q13" s="4">
        <f t="shared" si="2"/>
        <v>6.6999999999999984</v>
      </c>
      <c r="R13" s="4">
        <f t="shared" si="2"/>
        <v>6.6999999999999984</v>
      </c>
      <c r="S13" s="4">
        <f t="shared" si="2"/>
        <v>6.6999999999999984</v>
      </c>
      <c r="T13" s="4">
        <f t="shared" si="2"/>
        <v>6.6999999999999984</v>
      </c>
      <c r="U13" s="4">
        <f t="shared" si="2"/>
        <v>6.6999999999999984</v>
      </c>
      <c r="V13" s="4">
        <f t="shared" si="2"/>
        <v>6.6999999999999984</v>
      </c>
      <c r="W13" s="4">
        <f t="shared" si="2"/>
        <v>6.6999999999999984</v>
      </c>
      <c r="X13" s="4">
        <f t="shared" si="2"/>
        <v>6.6999999999999984</v>
      </c>
      <c r="Y13" s="4">
        <f t="shared" si="2"/>
        <v>6.6999999999999984</v>
      </c>
      <c r="Z13" s="4">
        <f t="shared" si="2"/>
        <v>6.6999999999999984</v>
      </c>
      <c r="AA13" s="4">
        <f t="shared" si="2"/>
        <v>6.6999999999999984</v>
      </c>
      <c r="AB13" s="4">
        <f t="shared" si="2"/>
        <v>6.6999999999999984</v>
      </c>
      <c r="AC13" s="4">
        <f t="shared" si="2"/>
        <v>6.6999999999999984</v>
      </c>
      <c r="AD13" s="4">
        <f t="shared" si="2"/>
        <v>6.6999999999999984</v>
      </c>
      <c r="AE13" s="4">
        <f t="shared" si="2"/>
        <v>6.6999999999999984</v>
      </c>
      <c r="AF13" s="4">
        <f t="shared" si="2"/>
        <v>6.6999999999999984</v>
      </c>
      <c r="AG13" s="4">
        <f t="shared" si="2"/>
        <v>6.6999999999999984</v>
      </c>
      <c r="AH13" s="4">
        <f t="shared" si="2"/>
        <v>6.6999999999999984</v>
      </c>
      <c r="AI13" s="4">
        <f t="shared" si="2"/>
        <v>6.6999999999999984</v>
      </c>
      <c r="AJ13" s="4">
        <f t="shared" si="2"/>
        <v>6.6999999999999984</v>
      </c>
      <c r="AK13" s="4">
        <f t="shared" si="2"/>
        <v>6.6999999999999984</v>
      </c>
      <c r="AL13" s="4">
        <f t="shared" si="2"/>
        <v>6.6999999999999984</v>
      </c>
      <c r="AM13" s="4">
        <f t="shared" si="2"/>
        <v>6.6999999999999984</v>
      </c>
      <c r="AN13" s="4">
        <f t="shared" si="2"/>
        <v>6.6999999999999984</v>
      </c>
      <c r="AO13" s="4">
        <f t="shared" si="2"/>
        <v>6.6999999999999984</v>
      </c>
      <c r="AP13" s="4">
        <f t="shared" si="2"/>
        <v>6.6999999999999984</v>
      </c>
      <c r="AQ13" s="4">
        <f t="shared" si="2"/>
        <v>6.6999999999999984</v>
      </c>
      <c r="AR13" s="4">
        <f t="shared" si="2"/>
        <v>6.6999999999999984</v>
      </c>
      <c r="AS13" s="4">
        <f t="shared" si="2"/>
        <v>6.6999999999999984</v>
      </c>
      <c r="AT13" s="4">
        <f t="shared" si="2"/>
        <v>6.6999999999999984</v>
      </c>
      <c r="AU13" s="4">
        <f t="shared" si="2"/>
        <v>6.6999999999999984</v>
      </c>
      <c r="AV13" s="4">
        <f t="shared" si="2"/>
        <v>6.6999999999999984</v>
      </c>
      <c r="AW13" s="4">
        <f t="shared" si="2"/>
        <v>6.6999999999999984</v>
      </c>
      <c r="AX13" s="4">
        <f t="shared" si="2"/>
        <v>6.6999999999999984</v>
      </c>
      <c r="AY13" s="4">
        <f t="shared" si="2"/>
        <v>6.6999999999999984</v>
      </c>
      <c r="AZ13" s="4">
        <f t="shared" si="2"/>
        <v>6.6999999999999984</v>
      </c>
      <c r="BA13" s="4">
        <f t="shared" si="2"/>
        <v>6.6999999999999984</v>
      </c>
      <c r="BB13" s="4">
        <f t="shared" si="2"/>
        <v>6.6999999999999984</v>
      </c>
      <c r="BC13" s="4">
        <f t="shared" si="2"/>
        <v>6.6999999999999984</v>
      </c>
      <c r="BD13" s="4">
        <f t="shared" si="2"/>
        <v>6.6999999999999984</v>
      </c>
      <c r="BE13" s="4">
        <f t="shared" si="2"/>
        <v>6.6999999999999984</v>
      </c>
      <c r="BF13" s="4">
        <f t="shared" si="2"/>
        <v>6.6999999999999984</v>
      </c>
      <c r="BG13" s="4">
        <f t="shared" si="2"/>
        <v>6.6999999999999984</v>
      </c>
      <c r="BH13" s="4">
        <f t="shared" si="2"/>
        <v>6.6999999999999984</v>
      </c>
      <c r="BI13" s="4">
        <f t="shared" si="2"/>
        <v>6.6999999999999984</v>
      </c>
      <c r="BJ13" s="4">
        <f t="shared" si="2"/>
        <v>6.6999999999999984</v>
      </c>
      <c r="BK13" s="4">
        <f t="shared" si="2"/>
        <v>6.6999999999999984</v>
      </c>
      <c r="BL13" s="4">
        <f t="shared" si="2"/>
        <v>6.6999999999999984</v>
      </c>
      <c r="BM13" s="4">
        <f t="shared" si="2"/>
        <v>6.6999999999999984</v>
      </c>
      <c r="BN13" s="4">
        <f t="shared" si="2"/>
        <v>6.6999999999999984</v>
      </c>
      <c r="BO13" s="33"/>
    </row>
    <row r="14" spans="1:67" ht="16" customHeight="1">
      <c r="A14" s="33"/>
      <c r="B14" s="52"/>
      <c r="C14" s="52"/>
      <c r="D14" s="55"/>
      <c r="E14" s="4">
        <f t="shared" ref="E14:BN14" si="9">$D13-$D$6*0.5</f>
        <v>6.549999999999998</v>
      </c>
      <c r="F14" s="4">
        <f t="shared" si="9"/>
        <v>6.549999999999998</v>
      </c>
      <c r="G14" s="4">
        <f t="shared" si="9"/>
        <v>6.549999999999998</v>
      </c>
      <c r="H14" s="4">
        <f t="shared" si="9"/>
        <v>6.549999999999998</v>
      </c>
      <c r="I14" s="4">
        <f t="shared" si="9"/>
        <v>6.549999999999998</v>
      </c>
      <c r="J14" s="4">
        <f t="shared" si="9"/>
        <v>6.549999999999998</v>
      </c>
      <c r="K14" s="4">
        <f t="shared" si="9"/>
        <v>6.549999999999998</v>
      </c>
      <c r="L14" s="4">
        <f t="shared" si="9"/>
        <v>6.549999999999998</v>
      </c>
      <c r="M14" s="4">
        <f t="shared" si="9"/>
        <v>6.549999999999998</v>
      </c>
      <c r="N14" s="4">
        <f t="shared" si="9"/>
        <v>6.549999999999998</v>
      </c>
      <c r="O14" s="4">
        <f t="shared" si="9"/>
        <v>6.549999999999998</v>
      </c>
      <c r="P14" s="4">
        <f t="shared" si="9"/>
        <v>6.549999999999998</v>
      </c>
      <c r="Q14" s="4">
        <f t="shared" si="9"/>
        <v>6.549999999999998</v>
      </c>
      <c r="R14" s="4">
        <f t="shared" si="9"/>
        <v>6.549999999999998</v>
      </c>
      <c r="S14" s="4">
        <f t="shared" si="9"/>
        <v>6.549999999999998</v>
      </c>
      <c r="T14" s="4">
        <f t="shared" si="9"/>
        <v>6.549999999999998</v>
      </c>
      <c r="U14" s="4">
        <f t="shared" si="9"/>
        <v>6.549999999999998</v>
      </c>
      <c r="V14" s="4">
        <f t="shared" si="9"/>
        <v>6.549999999999998</v>
      </c>
      <c r="W14" s="4">
        <f t="shared" si="9"/>
        <v>6.549999999999998</v>
      </c>
      <c r="X14" s="4">
        <f t="shared" si="9"/>
        <v>6.549999999999998</v>
      </c>
      <c r="Y14" s="4">
        <f t="shared" si="9"/>
        <v>6.549999999999998</v>
      </c>
      <c r="Z14" s="4">
        <f t="shared" si="9"/>
        <v>6.549999999999998</v>
      </c>
      <c r="AA14" s="4">
        <f t="shared" si="9"/>
        <v>6.549999999999998</v>
      </c>
      <c r="AB14" s="4">
        <f t="shared" si="9"/>
        <v>6.549999999999998</v>
      </c>
      <c r="AC14" s="4">
        <f t="shared" si="9"/>
        <v>6.549999999999998</v>
      </c>
      <c r="AD14" s="4">
        <f t="shared" si="9"/>
        <v>6.549999999999998</v>
      </c>
      <c r="AE14" s="4">
        <f t="shared" si="9"/>
        <v>6.549999999999998</v>
      </c>
      <c r="AF14" s="4">
        <f t="shared" si="9"/>
        <v>6.549999999999998</v>
      </c>
      <c r="AG14" s="4">
        <f t="shared" si="9"/>
        <v>6.549999999999998</v>
      </c>
      <c r="AH14" s="4">
        <f t="shared" si="9"/>
        <v>6.549999999999998</v>
      </c>
      <c r="AI14" s="4">
        <f t="shared" si="9"/>
        <v>6.549999999999998</v>
      </c>
      <c r="AJ14" s="4">
        <f t="shared" si="9"/>
        <v>6.549999999999998</v>
      </c>
      <c r="AK14" s="4">
        <f t="shared" si="9"/>
        <v>6.549999999999998</v>
      </c>
      <c r="AL14" s="4">
        <f t="shared" si="9"/>
        <v>6.549999999999998</v>
      </c>
      <c r="AM14" s="4">
        <f t="shared" si="9"/>
        <v>6.549999999999998</v>
      </c>
      <c r="AN14" s="4">
        <f t="shared" si="9"/>
        <v>6.549999999999998</v>
      </c>
      <c r="AO14" s="4">
        <f t="shared" si="9"/>
        <v>6.549999999999998</v>
      </c>
      <c r="AP14" s="4">
        <f t="shared" si="9"/>
        <v>6.549999999999998</v>
      </c>
      <c r="AQ14" s="4">
        <f t="shared" si="9"/>
        <v>6.549999999999998</v>
      </c>
      <c r="AR14" s="4">
        <f t="shared" si="9"/>
        <v>6.549999999999998</v>
      </c>
      <c r="AS14" s="4">
        <f t="shared" si="9"/>
        <v>6.549999999999998</v>
      </c>
      <c r="AT14" s="4">
        <f t="shared" si="9"/>
        <v>6.549999999999998</v>
      </c>
      <c r="AU14" s="4">
        <f t="shared" si="9"/>
        <v>6.549999999999998</v>
      </c>
      <c r="AV14" s="4">
        <f t="shared" si="9"/>
        <v>6.549999999999998</v>
      </c>
      <c r="AW14" s="4">
        <f t="shared" si="9"/>
        <v>6.549999999999998</v>
      </c>
      <c r="AX14" s="4">
        <f t="shared" si="9"/>
        <v>6.549999999999998</v>
      </c>
      <c r="AY14" s="4">
        <f t="shared" si="9"/>
        <v>6.549999999999998</v>
      </c>
      <c r="AZ14" s="4">
        <f t="shared" si="9"/>
        <v>6.549999999999998</v>
      </c>
      <c r="BA14" s="4">
        <f t="shared" si="9"/>
        <v>6.549999999999998</v>
      </c>
      <c r="BB14" s="4">
        <f t="shared" si="9"/>
        <v>6.549999999999998</v>
      </c>
      <c r="BC14" s="4">
        <f t="shared" si="9"/>
        <v>6.549999999999998</v>
      </c>
      <c r="BD14" s="4">
        <f t="shared" si="9"/>
        <v>6.549999999999998</v>
      </c>
      <c r="BE14" s="4">
        <f t="shared" si="9"/>
        <v>6.549999999999998</v>
      </c>
      <c r="BF14" s="4">
        <f t="shared" si="9"/>
        <v>6.549999999999998</v>
      </c>
      <c r="BG14" s="4">
        <f t="shared" si="9"/>
        <v>6.549999999999998</v>
      </c>
      <c r="BH14" s="4">
        <f t="shared" si="9"/>
        <v>6.549999999999998</v>
      </c>
      <c r="BI14" s="4">
        <f t="shared" si="9"/>
        <v>6.549999999999998</v>
      </c>
      <c r="BJ14" s="4">
        <f t="shared" si="9"/>
        <v>6.549999999999998</v>
      </c>
      <c r="BK14" s="4">
        <f t="shared" si="9"/>
        <v>6.549999999999998</v>
      </c>
      <c r="BL14" s="4">
        <f t="shared" si="9"/>
        <v>6.549999999999998</v>
      </c>
      <c r="BM14" s="4">
        <f t="shared" si="9"/>
        <v>6.549999999999998</v>
      </c>
      <c r="BN14" s="4">
        <f t="shared" si="9"/>
        <v>6.549999999999998</v>
      </c>
      <c r="BO14" s="33"/>
    </row>
    <row r="15" spans="1:67" ht="16" customHeight="1">
      <c r="A15" s="33"/>
      <c r="B15" s="52"/>
      <c r="C15" s="52"/>
      <c r="D15" s="54">
        <f t="shared" ref="D15" si="10">D17 +$D$6</f>
        <v>6.3999999999999986</v>
      </c>
      <c r="E15" s="4">
        <f t="shared" si="1"/>
        <v>6.3999999999999986</v>
      </c>
      <c r="F15" s="4">
        <f t="shared" si="2"/>
        <v>6.3999999999999986</v>
      </c>
      <c r="G15" s="4">
        <f t="shared" si="2"/>
        <v>6.3999999999999986</v>
      </c>
      <c r="H15" s="4">
        <f t="shared" si="2"/>
        <v>6.3999999999999986</v>
      </c>
      <c r="I15" s="4">
        <f t="shared" si="2"/>
        <v>6.3999999999999986</v>
      </c>
      <c r="J15" s="4">
        <f t="shared" si="2"/>
        <v>6.3999999999999986</v>
      </c>
      <c r="K15" s="4">
        <f t="shared" si="2"/>
        <v>6.3999999999999986</v>
      </c>
      <c r="L15" s="4">
        <f t="shared" si="2"/>
        <v>6.3999999999999986</v>
      </c>
      <c r="M15" s="4">
        <f t="shared" si="2"/>
        <v>6.3999999999999986</v>
      </c>
      <c r="N15" s="4">
        <f t="shared" si="2"/>
        <v>6.3999999999999986</v>
      </c>
      <c r="O15" s="4">
        <f t="shared" si="2"/>
        <v>6.3999999999999986</v>
      </c>
      <c r="P15" s="4">
        <f t="shared" si="2"/>
        <v>6.3999999999999986</v>
      </c>
      <c r="Q15" s="4">
        <f t="shared" si="2"/>
        <v>6.3999999999999986</v>
      </c>
      <c r="R15" s="4">
        <f t="shared" si="2"/>
        <v>6.3999999999999986</v>
      </c>
      <c r="S15" s="4">
        <f t="shared" si="2"/>
        <v>6.3999999999999986</v>
      </c>
      <c r="T15" s="4">
        <f t="shared" si="2"/>
        <v>6.3999999999999986</v>
      </c>
      <c r="U15" s="4">
        <f t="shared" si="2"/>
        <v>6.3999999999999986</v>
      </c>
      <c r="V15" s="4">
        <f t="shared" si="2"/>
        <v>6.3999999999999986</v>
      </c>
      <c r="W15" s="4">
        <f t="shared" si="2"/>
        <v>6.3999999999999986</v>
      </c>
      <c r="X15" s="4">
        <f t="shared" si="2"/>
        <v>6.3999999999999986</v>
      </c>
      <c r="Y15" s="4">
        <f t="shared" si="2"/>
        <v>6.3999999999999986</v>
      </c>
      <c r="Z15" s="4">
        <f t="shared" si="2"/>
        <v>6.3999999999999986</v>
      </c>
      <c r="AA15" s="4">
        <f t="shared" si="2"/>
        <v>6.3999999999999986</v>
      </c>
      <c r="AB15" s="4">
        <f t="shared" si="2"/>
        <v>6.3999999999999986</v>
      </c>
      <c r="AC15" s="4">
        <f t="shared" si="2"/>
        <v>6.3999999999999986</v>
      </c>
      <c r="AD15" s="4">
        <f t="shared" si="2"/>
        <v>6.3999999999999986</v>
      </c>
      <c r="AE15" s="4">
        <f t="shared" si="2"/>
        <v>6.3999999999999986</v>
      </c>
      <c r="AF15" s="4">
        <f t="shared" ref="F15:BN23" si="11">$D15</f>
        <v>6.3999999999999986</v>
      </c>
      <c r="AG15" s="4">
        <f t="shared" si="11"/>
        <v>6.3999999999999986</v>
      </c>
      <c r="AH15" s="4">
        <f t="shared" si="11"/>
        <v>6.3999999999999986</v>
      </c>
      <c r="AI15" s="4">
        <f t="shared" si="11"/>
        <v>6.3999999999999986</v>
      </c>
      <c r="AJ15" s="4">
        <f t="shared" si="11"/>
        <v>6.3999999999999986</v>
      </c>
      <c r="AK15" s="4">
        <f t="shared" si="11"/>
        <v>6.3999999999999986</v>
      </c>
      <c r="AL15" s="4">
        <f t="shared" si="11"/>
        <v>6.3999999999999986</v>
      </c>
      <c r="AM15" s="4">
        <f t="shared" si="11"/>
        <v>6.3999999999999986</v>
      </c>
      <c r="AN15" s="4">
        <f t="shared" si="11"/>
        <v>6.3999999999999986</v>
      </c>
      <c r="AO15" s="4">
        <f t="shared" si="11"/>
        <v>6.3999999999999986</v>
      </c>
      <c r="AP15" s="4">
        <f t="shared" si="11"/>
        <v>6.3999999999999986</v>
      </c>
      <c r="AQ15" s="4">
        <f t="shared" si="11"/>
        <v>6.3999999999999986</v>
      </c>
      <c r="AR15" s="4">
        <f t="shared" si="11"/>
        <v>6.3999999999999986</v>
      </c>
      <c r="AS15" s="4">
        <f t="shared" si="11"/>
        <v>6.3999999999999986</v>
      </c>
      <c r="AT15" s="4">
        <f t="shared" si="11"/>
        <v>6.3999999999999986</v>
      </c>
      <c r="AU15" s="4">
        <f t="shared" si="11"/>
        <v>6.3999999999999986</v>
      </c>
      <c r="AV15" s="4">
        <f t="shared" si="11"/>
        <v>6.3999999999999986</v>
      </c>
      <c r="AW15" s="4">
        <f t="shared" si="11"/>
        <v>6.3999999999999986</v>
      </c>
      <c r="AX15" s="4">
        <f t="shared" si="11"/>
        <v>6.3999999999999986</v>
      </c>
      <c r="AY15" s="4">
        <f t="shared" si="11"/>
        <v>6.3999999999999986</v>
      </c>
      <c r="AZ15" s="4">
        <f t="shared" si="11"/>
        <v>6.3999999999999986</v>
      </c>
      <c r="BA15" s="4">
        <f t="shared" si="11"/>
        <v>6.3999999999999986</v>
      </c>
      <c r="BB15" s="4">
        <f t="shared" si="11"/>
        <v>6.3999999999999986</v>
      </c>
      <c r="BC15" s="4">
        <f t="shared" si="11"/>
        <v>6.3999999999999986</v>
      </c>
      <c r="BD15" s="4">
        <f t="shared" si="11"/>
        <v>6.3999999999999986</v>
      </c>
      <c r="BE15" s="4">
        <f t="shared" si="11"/>
        <v>6.3999999999999986</v>
      </c>
      <c r="BF15" s="4">
        <f t="shared" si="11"/>
        <v>6.3999999999999986</v>
      </c>
      <c r="BG15" s="4">
        <f t="shared" si="11"/>
        <v>6.3999999999999986</v>
      </c>
      <c r="BH15" s="4">
        <f t="shared" si="11"/>
        <v>6.3999999999999986</v>
      </c>
      <c r="BI15" s="4">
        <f t="shared" si="11"/>
        <v>6.3999999999999986</v>
      </c>
      <c r="BJ15" s="4">
        <f t="shared" si="11"/>
        <v>6.3999999999999986</v>
      </c>
      <c r="BK15" s="4">
        <f t="shared" si="11"/>
        <v>6.3999999999999986</v>
      </c>
      <c r="BL15" s="4">
        <f t="shared" si="11"/>
        <v>6.3999999999999986</v>
      </c>
      <c r="BM15" s="4">
        <f t="shared" si="11"/>
        <v>6.3999999999999986</v>
      </c>
      <c r="BN15" s="4">
        <f t="shared" si="11"/>
        <v>6.3999999999999986</v>
      </c>
      <c r="BO15" s="33"/>
    </row>
    <row r="16" spans="1:67" ht="16" customHeight="1">
      <c r="A16" s="33"/>
      <c r="B16" s="52"/>
      <c r="C16" s="52"/>
      <c r="D16" s="55"/>
      <c r="E16" s="4">
        <f t="shared" ref="E16:BN16" si="12">$D15-$D$6*0.5</f>
        <v>6.2499999999999982</v>
      </c>
      <c r="F16" s="4">
        <f t="shared" si="12"/>
        <v>6.2499999999999982</v>
      </c>
      <c r="G16" s="4">
        <f t="shared" si="12"/>
        <v>6.2499999999999982</v>
      </c>
      <c r="H16" s="4">
        <f t="shared" si="12"/>
        <v>6.2499999999999982</v>
      </c>
      <c r="I16" s="4">
        <f t="shared" si="12"/>
        <v>6.2499999999999982</v>
      </c>
      <c r="J16" s="4">
        <f t="shared" si="12"/>
        <v>6.2499999999999982</v>
      </c>
      <c r="K16" s="4">
        <f t="shared" si="12"/>
        <v>6.2499999999999982</v>
      </c>
      <c r="L16" s="4">
        <f t="shared" si="12"/>
        <v>6.2499999999999982</v>
      </c>
      <c r="M16" s="4">
        <f t="shared" si="12"/>
        <v>6.2499999999999982</v>
      </c>
      <c r="N16" s="4">
        <f t="shared" si="12"/>
        <v>6.2499999999999982</v>
      </c>
      <c r="O16" s="4">
        <f t="shared" si="12"/>
        <v>6.2499999999999982</v>
      </c>
      <c r="P16" s="4">
        <f t="shared" si="12"/>
        <v>6.2499999999999982</v>
      </c>
      <c r="Q16" s="4">
        <f t="shared" si="12"/>
        <v>6.2499999999999982</v>
      </c>
      <c r="R16" s="4">
        <f t="shared" si="12"/>
        <v>6.2499999999999982</v>
      </c>
      <c r="S16" s="4">
        <f t="shared" si="12"/>
        <v>6.2499999999999982</v>
      </c>
      <c r="T16" s="4">
        <f t="shared" si="12"/>
        <v>6.2499999999999982</v>
      </c>
      <c r="U16" s="4">
        <f t="shared" si="12"/>
        <v>6.2499999999999982</v>
      </c>
      <c r="V16" s="4">
        <f t="shared" si="12"/>
        <v>6.2499999999999982</v>
      </c>
      <c r="W16" s="4">
        <f t="shared" si="12"/>
        <v>6.2499999999999982</v>
      </c>
      <c r="X16" s="4">
        <f t="shared" si="12"/>
        <v>6.2499999999999982</v>
      </c>
      <c r="Y16" s="4">
        <f t="shared" si="12"/>
        <v>6.2499999999999982</v>
      </c>
      <c r="Z16" s="4">
        <f t="shared" si="12"/>
        <v>6.2499999999999982</v>
      </c>
      <c r="AA16" s="4">
        <f t="shared" si="12"/>
        <v>6.2499999999999982</v>
      </c>
      <c r="AB16" s="4">
        <f t="shared" si="12"/>
        <v>6.2499999999999982</v>
      </c>
      <c r="AC16" s="4">
        <f t="shared" si="12"/>
        <v>6.2499999999999982</v>
      </c>
      <c r="AD16" s="4">
        <f t="shared" si="12"/>
        <v>6.2499999999999982</v>
      </c>
      <c r="AE16" s="4">
        <f t="shared" si="12"/>
        <v>6.2499999999999982</v>
      </c>
      <c r="AF16" s="4">
        <f t="shared" si="12"/>
        <v>6.2499999999999982</v>
      </c>
      <c r="AG16" s="4">
        <f t="shared" si="12"/>
        <v>6.2499999999999982</v>
      </c>
      <c r="AH16" s="4">
        <f t="shared" si="12"/>
        <v>6.2499999999999982</v>
      </c>
      <c r="AI16" s="4">
        <f t="shared" si="12"/>
        <v>6.2499999999999982</v>
      </c>
      <c r="AJ16" s="4">
        <f t="shared" si="12"/>
        <v>6.2499999999999982</v>
      </c>
      <c r="AK16" s="4">
        <f t="shared" si="12"/>
        <v>6.2499999999999982</v>
      </c>
      <c r="AL16" s="4">
        <f t="shared" si="12"/>
        <v>6.2499999999999982</v>
      </c>
      <c r="AM16" s="4">
        <f t="shared" si="12"/>
        <v>6.2499999999999982</v>
      </c>
      <c r="AN16" s="4">
        <f t="shared" si="12"/>
        <v>6.2499999999999982</v>
      </c>
      <c r="AO16" s="4">
        <f t="shared" si="12"/>
        <v>6.2499999999999982</v>
      </c>
      <c r="AP16" s="4">
        <f t="shared" si="12"/>
        <v>6.2499999999999982</v>
      </c>
      <c r="AQ16" s="4">
        <f t="shared" si="12"/>
        <v>6.2499999999999982</v>
      </c>
      <c r="AR16" s="4">
        <f t="shared" si="12"/>
        <v>6.2499999999999982</v>
      </c>
      <c r="AS16" s="4">
        <f t="shared" si="12"/>
        <v>6.2499999999999982</v>
      </c>
      <c r="AT16" s="4">
        <f t="shared" si="12"/>
        <v>6.2499999999999982</v>
      </c>
      <c r="AU16" s="4">
        <f t="shared" si="12"/>
        <v>6.2499999999999982</v>
      </c>
      <c r="AV16" s="4">
        <f t="shared" si="12"/>
        <v>6.2499999999999982</v>
      </c>
      <c r="AW16" s="4">
        <f t="shared" si="12"/>
        <v>6.2499999999999982</v>
      </c>
      <c r="AX16" s="4">
        <f t="shared" si="12"/>
        <v>6.2499999999999982</v>
      </c>
      <c r="AY16" s="4">
        <f t="shared" si="12"/>
        <v>6.2499999999999982</v>
      </c>
      <c r="AZ16" s="4">
        <f t="shared" si="12"/>
        <v>6.2499999999999982</v>
      </c>
      <c r="BA16" s="4">
        <f t="shared" si="12"/>
        <v>6.2499999999999982</v>
      </c>
      <c r="BB16" s="4">
        <f t="shared" si="12"/>
        <v>6.2499999999999982</v>
      </c>
      <c r="BC16" s="4">
        <f t="shared" si="12"/>
        <v>6.2499999999999982</v>
      </c>
      <c r="BD16" s="4">
        <f t="shared" si="12"/>
        <v>6.2499999999999982</v>
      </c>
      <c r="BE16" s="4">
        <f t="shared" si="12"/>
        <v>6.2499999999999982</v>
      </c>
      <c r="BF16" s="4">
        <f t="shared" si="12"/>
        <v>6.2499999999999982</v>
      </c>
      <c r="BG16" s="4">
        <f t="shared" si="12"/>
        <v>6.2499999999999982</v>
      </c>
      <c r="BH16" s="4">
        <f t="shared" si="12"/>
        <v>6.2499999999999982</v>
      </c>
      <c r="BI16" s="4">
        <f t="shared" si="12"/>
        <v>6.2499999999999982</v>
      </c>
      <c r="BJ16" s="4">
        <f t="shared" si="12"/>
        <v>6.2499999999999982</v>
      </c>
      <c r="BK16" s="4">
        <f t="shared" si="12"/>
        <v>6.2499999999999982</v>
      </c>
      <c r="BL16" s="4">
        <f t="shared" si="12"/>
        <v>6.2499999999999982</v>
      </c>
      <c r="BM16" s="4">
        <f t="shared" si="12"/>
        <v>6.2499999999999982</v>
      </c>
      <c r="BN16" s="4">
        <f t="shared" si="12"/>
        <v>6.2499999999999982</v>
      </c>
      <c r="BO16" s="33"/>
    </row>
    <row r="17" spans="1:67" ht="16" customHeight="1">
      <c r="A17" s="33"/>
      <c r="B17" s="52"/>
      <c r="C17" s="52"/>
      <c r="D17" s="54">
        <f t="shared" ref="D17" si="13">D19 +$D$6</f>
        <v>6.0999999999999988</v>
      </c>
      <c r="E17" s="4">
        <f t="shared" si="1"/>
        <v>6.0999999999999988</v>
      </c>
      <c r="F17" s="4">
        <f t="shared" si="11"/>
        <v>6.0999999999999988</v>
      </c>
      <c r="G17" s="4">
        <f t="shared" si="11"/>
        <v>6.0999999999999988</v>
      </c>
      <c r="H17" s="4">
        <f t="shared" si="11"/>
        <v>6.0999999999999988</v>
      </c>
      <c r="I17" s="4">
        <f t="shared" si="11"/>
        <v>6.0999999999999988</v>
      </c>
      <c r="J17" s="4">
        <f t="shared" si="11"/>
        <v>6.0999999999999988</v>
      </c>
      <c r="K17" s="4">
        <f t="shared" si="11"/>
        <v>6.0999999999999988</v>
      </c>
      <c r="L17" s="4">
        <f t="shared" si="11"/>
        <v>6.0999999999999988</v>
      </c>
      <c r="M17" s="4">
        <f t="shared" si="11"/>
        <v>6.0999999999999988</v>
      </c>
      <c r="N17" s="4">
        <f t="shared" si="11"/>
        <v>6.0999999999999988</v>
      </c>
      <c r="O17" s="4">
        <f t="shared" si="11"/>
        <v>6.0999999999999988</v>
      </c>
      <c r="P17" s="4">
        <f t="shared" si="11"/>
        <v>6.0999999999999988</v>
      </c>
      <c r="Q17" s="4">
        <f t="shared" si="11"/>
        <v>6.0999999999999988</v>
      </c>
      <c r="R17" s="4">
        <f t="shared" si="11"/>
        <v>6.0999999999999988</v>
      </c>
      <c r="S17" s="4">
        <f t="shared" si="11"/>
        <v>6.0999999999999988</v>
      </c>
      <c r="T17" s="4">
        <f t="shared" si="11"/>
        <v>6.0999999999999988</v>
      </c>
      <c r="U17" s="4">
        <f t="shared" si="11"/>
        <v>6.0999999999999988</v>
      </c>
      <c r="V17" s="4">
        <f t="shared" si="11"/>
        <v>6.0999999999999988</v>
      </c>
      <c r="W17" s="4">
        <f t="shared" si="11"/>
        <v>6.0999999999999988</v>
      </c>
      <c r="X17" s="4">
        <f t="shared" si="11"/>
        <v>6.0999999999999988</v>
      </c>
      <c r="Y17" s="4">
        <f t="shared" si="11"/>
        <v>6.0999999999999988</v>
      </c>
      <c r="Z17" s="4">
        <f t="shared" si="11"/>
        <v>6.0999999999999988</v>
      </c>
      <c r="AA17" s="4">
        <f t="shared" si="11"/>
        <v>6.0999999999999988</v>
      </c>
      <c r="AB17" s="4">
        <f t="shared" si="11"/>
        <v>6.0999999999999988</v>
      </c>
      <c r="AC17" s="4">
        <f t="shared" si="11"/>
        <v>6.0999999999999988</v>
      </c>
      <c r="AD17" s="4">
        <f t="shared" si="11"/>
        <v>6.0999999999999988</v>
      </c>
      <c r="AE17" s="4">
        <f t="shared" si="11"/>
        <v>6.0999999999999988</v>
      </c>
      <c r="AF17" s="4">
        <f t="shared" si="11"/>
        <v>6.0999999999999988</v>
      </c>
      <c r="AG17" s="4">
        <f t="shared" si="11"/>
        <v>6.0999999999999988</v>
      </c>
      <c r="AH17" s="4">
        <f t="shared" si="11"/>
        <v>6.0999999999999988</v>
      </c>
      <c r="AI17" s="4">
        <f t="shared" si="11"/>
        <v>6.0999999999999988</v>
      </c>
      <c r="AJ17" s="4">
        <f t="shared" si="11"/>
        <v>6.0999999999999988</v>
      </c>
      <c r="AK17" s="4">
        <f t="shared" si="11"/>
        <v>6.0999999999999988</v>
      </c>
      <c r="AL17" s="4">
        <f t="shared" si="11"/>
        <v>6.0999999999999988</v>
      </c>
      <c r="AM17" s="4">
        <f t="shared" si="11"/>
        <v>6.0999999999999988</v>
      </c>
      <c r="AN17" s="4">
        <f t="shared" si="11"/>
        <v>6.0999999999999988</v>
      </c>
      <c r="AO17" s="4">
        <f t="shared" si="11"/>
        <v>6.0999999999999988</v>
      </c>
      <c r="AP17" s="4">
        <f t="shared" si="11"/>
        <v>6.0999999999999988</v>
      </c>
      <c r="AQ17" s="4">
        <f t="shared" si="11"/>
        <v>6.0999999999999988</v>
      </c>
      <c r="AR17" s="4">
        <f t="shared" si="11"/>
        <v>6.0999999999999988</v>
      </c>
      <c r="AS17" s="4">
        <f t="shared" si="11"/>
        <v>6.0999999999999988</v>
      </c>
      <c r="AT17" s="4">
        <f t="shared" si="11"/>
        <v>6.0999999999999988</v>
      </c>
      <c r="AU17" s="4">
        <f t="shared" si="11"/>
        <v>6.0999999999999988</v>
      </c>
      <c r="AV17" s="4">
        <f t="shared" si="11"/>
        <v>6.0999999999999988</v>
      </c>
      <c r="AW17" s="4">
        <f t="shared" si="11"/>
        <v>6.0999999999999988</v>
      </c>
      <c r="AX17" s="4">
        <f t="shared" si="11"/>
        <v>6.0999999999999988</v>
      </c>
      <c r="AY17" s="4">
        <f t="shared" si="11"/>
        <v>6.0999999999999988</v>
      </c>
      <c r="AZ17" s="4">
        <f t="shared" si="11"/>
        <v>6.0999999999999988</v>
      </c>
      <c r="BA17" s="4">
        <f t="shared" si="11"/>
        <v>6.0999999999999988</v>
      </c>
      <c r="BB17" s="4">
        <f t="shared" si="11"/>
        <v>6.0999999999999988</v>
      </c>
      <c r="BC17" s="4">
        <f t="shared" si="11"/>
        <v>6.0999999999999988</v>
      </c>
      <c r="BD17" s="4">
        <f t="shared" si="11"/>
        <v>6.0999999999999988</v>
      </c>
      <c r="BE17" s="4">
        <f t="shared" si="11"/>
        <v>6.0999999999999988</v>
      </c>
      <c r="BF17" s="4">
        <f t="shared" si="11"/>
        <v>6.0999999999999988</v>
      </c>
      <c r="BG17" s="4">
        <f t="shared" si="11"/>
        <v>6.0999999999999988</v>
      </c>
      <c r="BH17" s="4">
        <f t="shared" si="11"/>
        <v>6.0999999999999988</v>
      </c>
      <c r="BI17" s="4">
        <f t="shared" si="11"/>
        <v>6.0999999999999988</v>
      </c>
      <c r="BJ17" s="4">
        <f t="shared" si="11"/>
        <v>6.0999999999999988</v>
      </c>
      <c r="BK17" s="4">
        <f t="shared" si="11"/>
        <v>6.0999999999999988</v>
      </c>
      <c r="BL17" s="4">
        <f t="shared" si="11"/>
        <v>6.0999999999999988</v>
      </c>
      <c r="BM17" s="4">
        <f t="shared" si="11"/>
        <v>6.0999999999999988</v>
      </c>
      <c r="BN17" s="4">
        <f t="shared" si="11"/>
        <v>6.0999999999999988</v>
      </c>
      <c r="BO17" s="33"/>
    </row>
    <row r="18" spans="1:67" ht="16" customHeight="1">
      <c r="A18" s="33"/>
      <c r="B18" s="52"/>
      <c r="C18" s="52"/>
      <c r="D18" s="55"/>
      <c r="E18" s="4">
        <f t="shared" ref="E18:BN18" si="14">$D17-$D$6*0.5</f>
        <v>5.9499999999999984</v>
      </c>
      <c r="F18" s="4">
        <f t="shared" si="14"/>
        <v>5.9499999999999984</v>
      </c>
      <c r="G18" s="4">
        <f t="shared" si="14"/>
        <v>5.9499999999999984</v>
      </c>
      <c r="H18" s="4">
        <f t="shared" si="14"/>
        <v>5.9499999999999984</v>
      </c>
      <c r="I18" s="4">
        <f t="shared" si="14"/>
        <v>5.9499999999999984</v>
      </c>
      <c r="J18" s="4">
        <f t="shared" si="14"/>
        <v>5.9499999999999984</v>
      </c>
      <c r="K18" s="4">
        <f t="shared" si="14"/>
        <v>5.9499999999999984</v>
      </c>
      <c r="L18" s="4">
        <f t="shared" si="14"/>
        <v>5.9499999999999984</v>
      </c>
      <c r="M18" s="4">
        <f t="shared" si="14"/>
        <v>5.9499999999999984</v>
      </c>
      <c r="N18" s="4">
        <f t="shared" si="14"/>
        <v>5.9499999999999984</v>
      </c>
      <c r="O18" s="4">
        <f t="shared" si="14"/>
        <v>5.9499999999999984</v>
      </c>
      <c r="P18" s="4">
        <f t="shared" si="14"/>
        <v>5.9499999999999984</v>
      </c>
      <c r="Q18" s="4">
        <f t="shared" si="14"/>
        <v>5.9499999999999984</v>
      </c>
      <c r="R18" s="4">
        <f t="shared" si="14"/>
        <v>5.9499999999999984</v>
      </c>
      <c r="S18" s="4">
        <f t="shared" si="14"/>
        <v>5.9499999999999984</v>
      </c>
      <c r="T18" s="4">
        <f t="shared" si="14"/>
        <v>5.9499999999999984</v>
      </c>
      <c r="U18" s="4">
        <f t="shared" si="14"/>
        <v>5.9499999999999984</v>
      </c>
      <c r="V18" s="4">
        <f t="shared" si="14"/>
        <v>5.9499999999999984</v>
      </c>
      <c r="W18" s="4">
        <f t="shared" si="14"/>
        <v>5.9499999999999984</v>
      </c>
      <c r="X18" s="4">
        <f t="shared" si="14"/>
        <v>5.9499999999999984</v>
      </c>
      <c r="Y18" s="4">
        <f t="shared" si="14"/>
        <v>5.9499999999999984</v>
      </c>
      <c r="Z18" s="4">
        <f t="shared" si="14"/>
        <v>5.9499999999999984</v>
      </c>
      <c r="AA18" s="4">
        <f t="shared" si="14"/>
        <v>5.9499999999999984</v>
      </c>
      <c r="AB18" s="4">
        <f t="shared" si="14"/>
        <v>5.9499999999999984</v>
      </c>
      <c r="AC18" s="4">
        <f t="shared" si="14"/>
        <v>5.9499999999999984</v>
      </c>
      <c r="AD18" s="4">
        <f t="shared" si="14"/>
        <v>5.9499999999999984</v>
      </c>
      <c r="AE18" s="4">
        <f t="shared" si="14"/>
        <v>5.9499999999999984</v>
      </c>
      <c r="AF18" s="4">
        <f t="shared" si="14"/>
        <v>5.9499999999999984</v>
      </c>
      <c r="AG18" s="4">
        <f t="shared" si="14"/>
        <v>5.9499999999999984</v>
      </c>
      <c r="AH18" s="4">
        <f t="shared" si="14"/>
        <v>5.9499999999999984</v>
      </c>
      <c r="AI18" s="4">
        <f t="shared" si="14"/>
        <v>5.9499999999999984</v>
      </c>
      <c r="AJ18" s="4">
        <f t="shared" si="14"/>
        <v>5.9499999999999984</v>
      </c>
      <c r="AK18" s="4">
        <f t="shared" si="14"/>
        <v>5.9499999999999984</v>
      </c>
      <c r="AL18" s="4">
        <f t="shared" si="14"/>
        <v>5.9499999999999984</v>
      </c>
      <c r="AM18" s="4">
        <f t="shared" si="14"/>
        <v>5.9499999999999984</v>
      </c>
      <c r="AN18" s="4">
        <f t="shared" si="14"/>
        <v>5.9499999999999984</v>
      </c>
      <c r="AO18" s="4">
        <f t="shared" si="14"/>
        <v>5.9499999999999984</v>
      </c>
      <c r="AP18" s="4">
        <f t="shared" si="14"/>
        <v>5.9499999999999984</v>
      </c>
      <c r="AQ18" s="4">
        <f t="shared" si="14"/>
        <v>5.9499999999999984</v>
      </c>
      <c r="AR18" s="4">
        <f t="shared" si="14"/>
        <v>5.9499999999999984</v>
      </c>
      <c r="AS18" s="4">
        <f t="shared" si="14"/>
        <v>5.9499999999999984</v>
      </c>
      <c r="AT18" s="4">
        <f t="shared" si="14"/>
        <v>5.9499999999999984</v>
      </c>
      <c r="AU18" s="4">
        <f t="shared" si="14"/>
        <v>5.9499999999999984</v>
      </c>
      <c r="AV18" s="4">
        <f t="shared" si="14"/>
        <v>5.9499999999999984</v>
      </c>
      <c r="AW18" s="4">
        <f t="shared" si="14"/>
        <v>5.9499999999999984</v>
      </c>
      <c r="AX18" s="4">
        <f t="shared" si="14"/>
        <v>5.9499999999999984</v>
      </c>
      <c r="AY18" s="4">
        <f t="shared" si="14"/>
        <v>5.9499999999999984</v>
      </c>
      <c r="AZ18" s="4">
        <f t="shared" si="14"/>
        <v>5.9499999999999984</v>
      </c>
      <c r="BA18" s="4">
        <f t="shared" si="14"/>
        <v>5.9499999999999984</v>
      </c>
      <c r="BB18" s="4">
        <f t="shared" si="14"/>
        <v>5.9499999999999984</v>
      </c>
      <c r="BC18" s="4">
        <f t="shared" si="14"/>
        <v>5.9499999999999984</v>
      </c>
      <c r="BD18" s="4">
        <f t="shared" si="14"/>
        <v>5.9499999999999984</v>
      </c>
      <c r="BE18" s="4">
        <f t="shared" si="14"/>
        <v>5.9499999999999984</v>
      </c>
      <c r="BF18" s="4">
        <f t="shared" si="14"/>
        <v>5.9499999999999984</v>
      </c>
      <c r="BG18" s="4">
        <f t="shared" si="14"/>
        <v>5.9499999999999984</v>
      </c>
      <c r="BH18" s="4">
        <f t="shared" si="14"/>
        <v>5.9499999999999984</v>
      </c>
      <c r="BI18" s="4">
        <f t="shared" si="14"/>
        <v>5.9499999999999984</v>
      </c>
      <c r="BJ18" s="4">
        <f t="shared" si="14"/>
        <v>5.9499999999999984</v>
      </c>
      <c r="BK18" s="4">
        <f t="shared" si="14"/>
        <v>5.9499999999999984</v>
      </c>
      <c r="BL18" s="4">
        <f t="shared" si="14"/>
        <v>5.9499999999999984</v>
      </c>
      <c r="BM18" s="4">
        <f t="shared" si="14"/>
        <v>5.9499999999999984</v>
      </c>
      <c r="BN18" s="4">
        <f t="shared" si="14"/>
        <v>5.9499999999999984</v>
      </c>
      <c r="BO18" s="33"/>
    </row>
    <row r="19" spans="1:67" ht="16" customHeight="1">
      <c r="A19" s="33"/>
      <c r="B19" s="52"/>
      <c r="C19" s="52"/>
      <c r="D19" s="54">
        <f t="shared" ref="D19" si="15">D21 +$D$6</f>
        <v>5.7999999999999989</v>
      </c>
      <c r="E19" s="4">
        <f t="shared" si="1"/>
        <v>5.7999999999999989</v>
      </c>
      <c r="F19" s="4">
        <f t="shared" si="11"/>
        <v>5.7999999999999989</v>
      </c>
      <c r="G19" s="4">
        <f t="shared" si="11"/>
        <v>5.7999999999999989</v>
      </c>
      <c r="H19" s="4">
        <f t="shared" si="11"/>
        <v>5.7999999999999989</v>
      </c>
      <c r="I19" s="4">
        <f t="shared" si="11"/>
        <v>5.7999999999999989</v>
      </c>
      <c r="J19" s="4">
        <f t="shared" si="11"/>
        <v>5.7999999999999989</v>
      </c>
      <c r="K19" s="4">
        <f t="shared" si="11"/>
        <v>5.7999999999999989</v>
      </c>
      <c r="L19" s="4">
        <f t="shared" si="11"/>
        <v>5.7999999999999989</v>
      </c>
      <c r="M19" s="4">
        <f t="shared" si="11"/>
        <v>5.7999999999999989</v>
      </c>
      <c r="N19" s="4">
        <f t="shared" si="11"/>
        <v>5.7999999999999989</v>
      </c>
      <c r="O19" s="4">
        <f t="shared" si="11"/>
        <v>5.7999999999999989</v>
      </c>
      <c r="P19" s="4">
        <f t="shared" si="11"/>
        <v>5.7999999999999989</v>
      </c>
      <c r="Q19" s="4">
        <f t="shared" si="11"/>
        <v>5.7999999999999989</v>
      </c>
      <c r="R19" s="4">
        <f t="shared" si="11"/>
        <v>5.7999999999999989</v>
      </c>
      <c r="S19" s="4">
        <f t="shared" si="11"/>
        <v>5.7999999999999989</v>
      </c>
      <c r="T19" s="4">
        <f t="shared" si="11"/>
        <v>5.7999999999999989</v>
      </c>
      <c r="U19" s="4">
        <f t="shared" si="11"/>
        <v>5.7999999999999989</v>
      </c>
      <c r="V19" s="4">
        <f t="shared" si="11"/>
        <v>5.7999999999999989</v>
      </c>
      <c r="W19" s="4">
        <f t="shared" si="11"/>
        <v>5.7999999999999989</v>
      </c>
      <c r="X19" s="4">
        <f t="shared" si="11"/>
        <v>5.7999999999999989</v>
      </c>
      <c r="Y19" s="4">
        <f t="shared" si="11"/>
        <v>5.7999999999999989</v>
      </c>
      <c r="Z19" s="4">
        <f t="shared" si="11"/>
        <v>5.7999999999999989</v>
      </c>
      <c r="AA19" s="4">
        <f t="shared" si="11"/>
        <v>5.7999999999999989</v>
      </c>
      <c r="AB19" s="4">
        <f t="shared" si="11"/>
        <v>5.7999999999999989</v>
      </c>
      <c r="AC19" s="4">
        <f t="shared" si="11"/>
        <v>5.7999999999999989</v>
      </c>
      <c r="AD19" s="4">
        <f t="shared" si="11"/>
        <v>5.7999999999999989</v>
      </c>
      <c r="AE19" s="4">
        <f t="shared" si="11"/>
        <v>5.7999999999999989</v>
      </c>
      <c r="AF19" s="4">
        <f t="shared" si="11"/>
        <v>5.7999999999999989</v>
      </c>
      <c r="AG19" s="4">
        <f t="shared" si="11"/>
        <v>5.7999999999999989</v>
      </c>
      <c r="AH19" s="4">
        <f t="shared" si="11"/>
        <v>5.7999999999999989</v>
      </c>
      <c r="AI19" s="4">
        <f t="shared" si="11"/>
        <v>5.7999999999999989</v>
      </c>
      <c r="AJ19" s="4">
        <f t="shared" si="11"/>
        <v>5.7999999999999989</v>
      </c>
      <c r="AK19" s="4">
        <f t="shared" si="11"/>
        <v>5.7999999999999989</v>
      </c>
      <c r="AL19" s="4">
        <f t="shared" si="11"/>
        <v>5.7999999999999989</v>
      </c>
      <c r="AM19" s="4">
        <f t="shared" si="11"/>
        <v>5.7999999999999989</v>
      </c>
      <c r="AN19" s="4">
        <f t="shared" si="11"/>
        <v>5.7999999999999989</v>
      </c>
      <c r="AO19" s="4">
        <f t="shared" si="11"/>
        <v>5.7999999999999989</v>
      </c>
      <c r="AP19" s="4">
        <f t="shared" si="11"/>
        <v>5.7999999999999989</v>
      </c>
      <c r="AQ19" s="4">
        <f t="shared" si="11"/>
        <v>5.7999999999999989</v>
      </c>
      <c r="AR19" s="4">
        <f t="shared" si="11"/>
        <v>5.7999999999999989</v>
      </c>
      <c r="AS19" s="4">
        <f t="shared" si="11"/>
        <v>5.7999999999999989</v>
      </c>
      <c r="AT19" s="4">
        <f t="shared" si="11"/>
        <v>5.7999999999999989</v>
      </c>
      <c r="AU19" s="4">
        <f t="shared" si="11"/>
        <v>5.7999999999999989</v>
      </c>
      <c r="AV19" s="4">
        <f t="shared" si="11"/>
        <v>5.7999999999999989</v>
      </c>
      <c r="AW19" s="4">
        <f t="shared" si="11"/>
        <v>5.7999999999999989</v>
      </c>
      <c r="AX19" s="4">
        <f t="shared" si="11"/>
        <v>5.7999999999999989</v>
      </c>
      <c r="AY19" s="4">
        <f t="shared" si="11"/>
        <v>5.7999999999999989</v>
      </c>
      <c r="AZ19" s="4">
        <f t="shared" si="11"/>
        <v>5.7999999999999989</v>
      </c>
      <c r="BA19" s="4">
        <f t="shared" si="11"/>
        <v>5.7999999999999989</v>
      </c>
      <c r="BB19" s="4">
        <f t="shared" si="11"/>
        <v>5.7999999999999989</v>
      </c>
      <c r="BC19" s="4">
        <f t="shared" si="11"/>
        <v>5.7999999999999989</v>
      </c>
      <c r="BD19" s="4">
        <f t="shared" si="11"/>
        <v>5.7999999999999989</v>
      </c>
      <c r="BE19" s="4">
        <f t="shared" si="11"/>
        <v>5.7999999999999989</v>
      </c>
      <c r="BF19" s="4">
        <f t="shared" si="11"/>
        <v>5.7999999999999989</v>
      </c>
      <c r="BG19" s="4">
        <f t="shared" si="11"/>
        <v>5.7999999999999989</v>
      </c>
      <c r="BH19" s="4">
        <f t="shared" si="11"/>
        <v>5.7999999999999989</v>
      </c>
      <c r="BI19" s="4">
        <f t="shared" si="11"/>
        <v>5.7999999999999989</v>
      </c>
      <c r="BJ19" s="4">
        <f t="shared" si="11"/>
        <v>5.7999999999999989</v>
      </c>
      <c r="BK19" s="4">
        <f t="shared" si="11"/>
        <v>5.7999999999999989</v>
      </c>
      <c r="BL19" s="4">
        <f t="shared" si="11"/>
        <v>5.7999999999999989</v>
      </c>
      <c r="BM19" s="4">
        <f t="shared" si="11"/>
        <v>5.7999999999999989</v>
      </c>
      <c r="BN19" s="4">
        <f t="shared" si="11"/>
        <v>5.7999999999999989</v>
      </c>
      <c r="BO19" s="33"/>
    </row>
    <row r="20" spans="1:67" ht="16" customHeight="1">
      <c r="A20" s="33"/>
      <c r="B20" s="52"/>
      <c r="C20" s="52"/>
      <c r="D20" s="55"/>
      <c r="E20" s="4">
        <f t="shared" ref="E20:BN20" si="16">$D19-$D$6*0.5</f>
        <v>5.6499999999999986</v>
      </c>
      <c r="F20" s="4">
        <f t="shared" si="16"/>
        <v>5.6499999999999986</v>
      </c>
      <c r="G20" s="4">
        <f t="shared" si="16"/>
        <v>5.6499999999999986</v>
      </c>
      <c r="H20" s="4">
        <f t="shared" si="16"/>
        <v>5.6499999999999986</v>
      </c>
      <c r="I20" s="4">
        <f t="shared" si="16"/>
        <v>5.6499999999999986</v>
      </c>
      <c r="J20" s="4">
        <f t="shared" si="16"/>
        <v>5.6499999999999986</v>
      </c>
      <c r="K20" s="4">
        <f t="shared" si="16"/>
        <v>5.6499999999999986</v>
      </c>
      <c r="L20" s="4">
        <f t="shared" si="16"/>
        <v>5.6499999999999986</v>
      </c>
      <c r="M20" s="4">
        <f t="shared" si="16"/>
        <v>5.6499999999999986</v>
      </c>
      <c r="N20" s="4">
        <f t="shared" si="16"/>
        <v>5.6499999999999986</v>
      </c>
      <c r="O20" s="4">
        <f t="shared" si="16"/>
        <v>5.6499999999999986</v>
      </c>
      <c r="P20" s="4">
        <f t="shared" si="16"/>
        <v>5.6499999999999986</v>
      </c>
      <c r="Q20" s="4">
        <f t="shared" si="16"/>
        <v>5.6499999999999986</v>
      </c>
      <c r="R20" s="4">
        <f t="shared" si="16"/>
        <v>5.6499999999999986</v>
      </c>
      <c r="S20" s="4">
        <f t="shared" si="16"/>
        <v>5.6499999999999986</v>
      </c>
      <c r="T20" s="4">
        <f t="shared" si="16"/>
        <v>5.6499999999999986</v>
      </c>
      <c r="U20" s="4">
        <f t="shared" si="16"/>
        <v>5.6499999999999986</v>
      </c>
      <c r="V20" s="4">
        <f t="shared" si="16"/>
        <v>5.6499999999999986</v>
      </c>
      <c r="W20" s="4">
        <f t="shared" si="16"/>
        <v>5.6499999999999986</v>
      </c>
      <c r="X20" s="4">
        <f t="shared" si="16"/>
        <v>5.6499999999999986</v>
      </c>
      <c r="Y20" s="4">
        <f t="shared" si="16"/>
        <v>5.6499999999999986</v>
      </c>
      <c r="Z20" s="4">
        <f t="shared" si="16"/>
        <v>5.6499999999999986</v>
      </c>
      <c r="AA20" s="4">
        <f t="shared" si="16"/>
        <v>5.6499999999999986</v>
      </c>
      <c r="AB20" s="4">
        <f t="shared" si="16"/>
        <v>5.6499999999999986</v>
      </c>
      <c r="AC20" s="4">
        <f t="shared" si="16"/>
        <v>5.6499999999999986</v>
      </c>
      <c r="AD20" s="4">
        <f t="shared" si="16"/>
        <v>5.6499999999999986</v>
      </c>
      <c r="AE20" s="4">
        <f t="shared" si="16"/>
        <v>5.6499999999999986</v>
      </c>
      <c r="AF20" s="4">
        <f t="shared" si="16"/>
        <v>5.6499999999999986</v>
      </c>
      <c r="AG20" s="4">
        <f t="shared" si="16"/>
        <v>5.6499999999999986</v>
      </c>
      <c r="AH20" s="4">
        <f t="shared" si="16"/>
        <v>5.6499999999999986</v>
      </c>
      <c r="AI20" s="4">
        <f t="shared" si="16"/>
        <v>5.6499999999999986</v>
      </c>
      <c r="AJ20" s="4">
        <f t="shared" si="16"/>
        <v>5.6499999999999986</v>
      </c>
      <c r="AK20" s="4">
        <f t="shared" si="16"/>
        <v>5.6499999999999986</v>
      </c>
      <c r="AL20" s="4">
        <f t="shared" si="16"/>
        <v>5.6499999999999986</v>
      </c>
      <c r="AM20" s="4">
        <f t="shared" si="16"/>
        <v>5.6499999999999986</v>
      </c>
      <c r="AN20" s="4">
        <f t="shared" si="16"/>
        <v>5.6499999999999986</v>
      </c>
      <c r="AO20" s="4">
        <f t="shared" si="16"/>
        <v>5.6499999999999986</v>
      </c>
      <c r="AP20" s="4">
        <f t="shared" si="16"/>
        <v>5.6499999999999986</v>
      </c>
      <c r="AQ20" s="4">
        <f t="shared" si="16"/>
        <v>5.6499999999999986</v>
      </c>
      <c r="AR20" s="4">
        <f t="shared" si="16"/>
        <v>5.6499999999999986</v>
      </c>
      <c r="AS20" s="4">
        <f t="shared" si="16"/>
        <v>5.6499999999999986</v>
      </c>
      <c r="AT20" s="4">
        <f t="shared" si="16"/>
        <v>5.6499999999999986</v>
      </c>
      <c r="AU20" s="4">
        <f t="shared" si="16"/>
        <v>5.6499999999999986</v>
      </c>
      <c r="AV20" s="4">
        <f t="shared" si="16"/>
        <v>5.6499999999999986</v>
      </c>
      <c r="AW20" s="4">
        <f t="shared" si="16"/>
        <v>5.6499999999999986</v>
      </c>
      <c r="AX20" s="4">
        <f t="shared" si="16"/>
        <v>5.6499999999999986</v>
      </c>
      <c r="AY20" s="4">
        <f t="shared" si="16"/>
        <v>5.6499999999999986</v>
      </c>
      <c r="AZ20" s="4">
        <f t="shared" si="16"/>
        <v>5.6499999999999986</v>
      </c>
      <c r="BA20" s="4">
        <f t="shared" si="16"/>
        <v>5.6499999999999986</v>
      </c>
      <c r="BB20" s="4">
        <f t="shared" si="16"/>
        <v>5.6499999999999986</v>
      </c>
      <c r="BC20" s="4">
        <f t="shared" si="16"/>
        <v>5.6499999999999986</v>
      </c>
      <c r="BD20" s="4">
        <f t="shared" si="16"/>
        <v>5.6499999999999986</v>
      </c>
      <c r="BE20" s="4">
        <f t="shared" si="16"/>
        <v>5.6499999999999986</v>
      </c>
      <c r="BF20" s="4">
        <f t="shared" si="16"/>
        <v>5.6499999999999986</v>
      </c>
      <c r="BG20" s="4">
        <f t="shared" si="16"/>
        <v>5.6499999999999986</v>
      </c>
      <c r="BH20" s="4">
        <f t="shared" si="16"/>
        <v>5.6499999999999986</v>
      </c>
      <c r="BI20" s="4">
        <f t="shared" si="16"/>
        <v>5.6499999999999986</v>
      </c>
      <c r="BJ20" s="4">
        <f t="shared" si="16"/>
        <v>5.6499999999999986</v>
      </c>
      <c r="BK20" s="4">
        <f t="shared" si="16"/>
        <v>5.6499999999999986</v>
      </c>
      <c r="BL20" s="4">
        <f t="shared" si="16"/>
        <v>5.6499999999999986</v>
      </c>
      <c r="BM20" s="4">
        <f t="shared" si="16"/>
        <v>5.6499999999999986</v>
      </c>
      <c r="BN20" s="4">
        <f t="shared" si="16"/>
        <v>5.6499999999999986</v>
      </c>
      <c r="BO20" s="33"/>
    </row>
    <row r="21" spans="1:67" ht="16" customHeight="1">
      <c r="A21" s="33"/>
      <c r="B21" s="52"/>
      <c r="C21" s="52"/>
      <c r="D21" s="54">
        <f t="shared" ref="D21" si="17">D23 +$D$6</f>
        <v>5.4999999999999991</v>
      </c>
      <c r="E21" s="4">
        <f t="shared" si="1"/>
        <v>5.4999999999999991</v>
      </c>
      <c r="F21" s="4">
        <f t="shared" si="11"/>
        <v>5.4999999999999991</v>
      </c>
      <c r="G21" s="4">
        <f t="shared" si="11"/>
        <v>5.4999999999999991</v>
      </c>
      <c r="H21" s="4">
        <f t="shared" si="11"/>
        <v>5.4999999999999991</v>
      </c>
      <c r="I21" s="4">
        <f t="shared" si="11"/>
        <v>5.4999999999999991</v>
      </c>
      <c r="J21" s="4">
        <f t="shared" si="11"/>
        <v>5.4999999999999991</v>
      </c>
      <c r="K21" s="4">
        <f t="shared" si="11"/>
        <v>5.4999999999999991</v>
      </c>
      <c r="L21" s="4">
        <f t="shared" si="11"/>
        <v>5.4999999999999991</v>
      </c>
      <c r="M21" s="4">
        <f t="shared" si="11"/>
        <v>5.4999999999999991</v>
      </c>
      <c r="N21" s="4">
        <f t="shared" si="11"/>
        <v>5.4999999999999991</v>
      </c>
      <c r="O21" s="4">
        <f t="shared" si="11"/>
        <v>5.4999999999999991</v>
      </c>
      <c r="P21" s="4">
        <f t="shared" si="11"/>
        <v>5.4999999999999991</v>
      </c>
      <c r="Q21" s="4">
        <f t="shared" si="11"/>
        <v>5.4999999999999991</v>
      </c>
      <c r="R21" s="4">
        <f t="shared" si="11"/>
        <v>5.4999999999999991</v>
      </c>
      <c r="S21" s="4">
        <f t="shared" si="11"/>
        <v>5.4999999999999991</v>
      </c>
      <c r="T21" s="4">
        <f t="shared" si="11"/>
        <v>5.4999999999999991</v>
      </c>
      <c r="U21" s="4">
        <f t="shared" si="11"/>
        <v>5.4999999999999991</v>
      </c>
      <c r="V21" s="4">
        <f t="shared" si="11"/>
        <v>5.4999999999999991</v>
      </c>
      <c r="W21" s="4">
        <f t="shared" si="11"/>
        <v>5.4999999999999991</v>
      </c>
      <c r="X21" s="4">
        <f t="shared" si="11"/>
        <v>5.4999999999999991</v>
      </c>
      <c r="Y21" s="4">
        <f t="shared" si="11"/>
        <v>5.4999999999999991</v>
      </c>
      <c r="Z21" s="4">
        <f t="shared" si="11"/>
        <v>5.4999999999999991</v>
      </c>
      <c r="AA21" s="4">
        <f t="shared" si="11"/>
        <v>5.4999999999999991</v>
      </c>
      <c r="AB21" s="4">
        <f t="shared" si="11"/>
        <v>5.4999999999999991</v>
      </c>
      <c r="AC21" s="4">
        <f t="shared" si="11"/>
        <v>5.4999999999999991</v>
      </c>
      <c r="AD21" s="4">
        <f t="shared" si="11"/>
        <v>5.4999999999999991</v>
      </c>
      <c r="AE21" s="4">
        <f t="shared" si="11"/>
        <v>5.4999999999999991</v>
      </c>
      <c r="AF21" s="4">
        <f t="shared" si="11"/>
        <v>5.4999999999999991</v>
      </c>
      <c r="AG21" s="4">
        <f t="shared" si="11"/>
        <v>5.4999999999999991</v>
      </c>
      <c r="AH21" s="4">
        <f t="shared" si="11"/>
        <v>5.4999999999999991</v>
      </c>
      <c r="AI21" s="4">
        <f t="shared" si="11"/>
        <v>5.4999999999999991</v>
      </c>
      <c r="AJ21" s="4">
        <f t="shared" si="11"/>
        <v>5.4999999999999991</v>
      </c>
      <c r="AK21" s="4">
        <f t="shared" si="11"/>
        <v>5.4999999999999991</v>
      </c>
      <c r="AL21" s="4">
        <f t="shared" si="11"/>
        <v>5.4999999999999991</v>
      </c>
      <c r="AM21" s="4">
        <f t="shared" si="11"/>
        <v>5.4999999999999991</v>
      </c>
      <c r="AN21" s="4">
        <f t="shared" si="11"/>
        <v>5.4999999999999991</v>
      </c>
      <c r="AO21" s="4">
        <f t="shared" si="11"/>
        <v>5.4999999999999991</v>
      </c>
      <c r="AP21" s="4">
        <f t="shared" si="11"/>
        <v>5.4999999999999991</v>
      </c>
      <c r="AQ21" s="4">
        <f t="shared" si="11"/>
        <v>5.4999999999999991</v>
      </c>
      <c r="AR21" s="4">
        <f t="shared" si="11"/>
        <v>5.4999999999999991</v>
      </c>
      <c r="AS21" s="4">
        <f t="shared" si="11"/>
        <v>5.4999999999999991</v>
      </c>
      <c r="AT21" s="4">
        <f t="shared" si="11"/>
        <v>5.4999999999999991</v>
      </c>
      <c r="AU21" s="4">
        <f t="shared" si="11"/>
        <v>5.4999999999999991</v>
      </c>
      <c r="AV21" s="4">
        <f t="shared" si="11"/>
        <v>5.4999999999999991</v>
      </c>
      <c r="AW21" s="4">
        <f t="shared" si="11"/>
        <v>5.4999999999999991</v>
      </c>
      <c r="AX21" s="4">
        <f t="shared" si="11"/>
        <v>5.4999999999999991</v>
      </c>
      <c r="AY21" s="4">
        <f t="shared" si="11"/>
        <v>5.4999999999999991</v>
      </c>
      <c r="AZ21" s="4">
        <f t="shared" si="11"/>
        <v>5.4999999999999991</v>
      </c>
      <c r="BA21" s="4">
        <f t="shared" si="11"/>
        <v>5.4999999999999991</v>
      </c>
      <c r="BB21" s="4">
        <f t="shared" si="11"/>
        <v>5.4999999999999991</v>
      </c>
      <c r="BC21" s="4">
        <f t="shared" si="11"/>
        <v>5.4999999999999991</v>
      </c>
      <c r="BD21" s="4">
        <f t="shared" si="11"/>
        <v>5.4999999999999991</v>
      </c>
      <c r="BE21" s="4">
        <f t="shared" si="11"/>
        <v>5.4999999999999991</v>
      </c>
      <c r="BF21" s="4">
        <f t="shared" si="11"/>
        <v>5.4999999999999991</v>
      </c>
      <c r="BG21" s="4">
        <f t="shared" si="11"/>
        <v>5.4999999999999991</v>
      </c>
      <c r="BH21" s="4">
        <f t="shared" si="11"/>
        <v>5.4999999999999991</v>
      </c>
      <c r="BI21" s="4">
        <f t="shared" si="11"/>
        <v>5.4999999999999991</v>
      </c>
      <c r="BJ21" s="4">
        <f t="shared" si="11"/>
        <v>5.4999999999999991</v>
      </c>
      <c r="BK21" s="4">
        <f t="shared" si="11"/>
        <v>5.4999999999999991</v>
      </c>
      <c r="BL21" s="4">
        <f t="shared" si="11"/>
        <v>5.4999999999999991</v>
      </c>
      <c r="BM21" s="4">
        <f t="shared" si="11"/>
        <v>5.4999999999999991</v>
      </c>
      <c r="BN21" s="4">
        <f t="shared" si="11"/>
        <v>5.4999999999999991</v>
      </c>
      <c r="BO21" s="33"/>
    </row>
    <row r="22" spans="1:67" ht="16" customHeight="1">
      <c r="A22" s="33"/>
      <c r="B22" s="52"/>
      <c r="C22" s="52"/>
      <c r="D22" s="55"/>
      <c r="E22" s="4">
        <f t="shared" ref="E22:BN22" si="18">$D21-$D$6*0.5</f>
        <v>5.3499999999999988</v>
      </c>
      <c r="F22" s="4">
        <f t="shared" si="18"/>
        <v>5.3499999999999988</v>
      </c>
      <c r="G22" s="4">
        <f t="shared" si="18"/>
        <v>5.3499999999999988</v>
      </c>
      <c r="H22" s="4">
        <f t="shared" si="18"/>
        <v>5.3499999999999988</v>
      </c>
      <c r="I22" s="4">
        <f t="shared" si="18"/>
        <v>5.3499999999999988</v>
      </c>
      <c r="J22" s="4">
        <f t="shared" si="18"/>
        <v>5.3499999999999988</v>
      </c>
      <c r="K22" s="4">
        <f t="shared" si="18"/>
        <v>5.3499999999999988</v>
      </c>
      <c r="L22" s="4">
        <f t="shared" si="18"/>
        <v>5.3499999999999988</v>
      </c>
      <c r="M22" s="4">
        <f t="shared" si="18"/>
        <v>5.3499999999999988</v>
      </c>
      <c r="N22" s="4">
        <f t="shared" si="18"/>
        <v>5.3499999999999988</v>
      </c>
      <c r="O22" s="4">
        <f t="shared" si="18"/>
        <v>5.3499999999999988</v>
      </c>
      <c r="P22" s="4">
        <f t="shared" si="18"/>
        <v>5.3499999999999988</v>
      </c>
      <c r="Q22" s="4">
        <f t="shared" si="18"/>
        <v>5.3499999999999988</v>
      </c>
      <c r="R22" s="4">
        <f t="shared" si="18"/>
        <v>5.3499999999999988</v>
      </c>
      <c r="S22" s="4">
        <f t="shared" si="18"/>
        <v>5.3499999999999988</v>
      </c>
      <c r="T22" s="4">
        <f t="shared" si="18"/>
        <v>5.3499999999999988</v>
      </c>
      <c r="U22" s="4">
        <f t="shared" si="18"/>
        <v>5.3499999999999988</v>
      </c>
      <c r="V22" s="4">
        <f t="shared" si="18"/>
        <v>5.3499999999999988</v>
      </c>
      <c r="W22" s="4">
        <f t="shared" si="18"/>
        <v>5.3499999999999988</v>
      </c>
      <c r="X22" s="4">
        <f t="shared" si="18"/>
        <v>5.3499999999999988</v>
      </c>
      <c r="Y22" s="4">
        <f t="shared" si="18"/>
        <v>5.3499999999999988</v>
      </c>
      <c r="Z22" s="4">
        <f t="shared" si="18"/>
        <v>5.3499999999999988</v>
      </c>
      <c r="AA22" s="4">
        <f t="shared" si="18"/>
        <v>5.3499999999999988</v>
      </c>
      <c r="AB22" s="4">
        <f t="shared" si="18"/>
        <v>5.3499999999999988</v>
      </c>
      <c r="AC22" s="4">
        <f t="shared" si="18"/>
        <v>5.3499999999999988</v>
      </c>
      <c r="AD22" s="4">
        <f t="shared" si="18"/>
        <v>5.3499999999999988</v>
      </c>
      <c r="AE22" s="4">
        <f t="shared" si="18"/>
        <v>5.3499999999999988</v>
      </c>
      <c r="AF22" s="4">
        <f t="shared" si="18"/>
        <v>5.3499999999999988</v>
      </c>
      <c r="AG22" s="4">
        <f t="shared" si="18"/>
        <v>5.3499999999999988</v>
      </c>
      <c r="AH22" s="4">
        <f t="shared" si="18"/>
        <v>5.3499999999999988</v>
      </c>
      <c r="AI22" s="4">
        <f t="shared" si="18"/>
        <v>5.3499999999999988</v>
      </c>
      <c r="AJ22" s="4">
        <f t="shared" si="18"/>
        <v>5.3499999999999988</v>
      </c>
      <c r="AK22" s="4">
        <f t="shared" si="18"/>
        <v>5.3499999999999988</v>
      </c>
      <c r="AL22" s="4">
        <f t="shared" si="18"/>
        <v>5.3499999999999988</v>
      </c>
      <c r="AM22" s="4">
        <f t="shared" si="18"/>
        <v>5.3499999999999988</v>
      </c>
      <c r="AN22" s="4">
        <f t="shared" si="18"/>
        <v>5.3499999999999988</v>
      </c>
      <c r="AO22" s="4">
        <f t="shared" si="18"/>
        <v>5.3499999999999988</v>
      </c>
      <c r="AP22" s="4">
        <f t="shared" si="18"/>
        <v>5.3499999999999988</v>
      </c>
      <c r="AQ22" s="4">
        <f t="shared" si="18"/>
        <v>5.3499999999999988</v>
      </c>
      <c r="AR22" s="4">
        <f t="shared" si="18"/>
        <v>5.3499999999999988</v>
      </c>
      <c r="AS22" s="4">
        <f t="shared" si="18"/>
        <v>5.3499999999999988</v>
      </c>
      <c r="AT22" s="4">
        <f t="shared" si="18"/>
        <v>5.3499999999999988</v>
      </c>
      <c r="AU22" s="4">
        <f t="shared" si="18"/>
        <v>5.3499999999999988</v>
      </c>
      <c r="AV22" s="4">
        <f t="shared" si="18"/>
        <v>5.3499999999999988</v>
      </c>
      <c r="AW22" s="4">
        <f t="shared" si="18"/>
        <v>5.3499999999999988</v>
      </c>
      <c r="AX22" s="4">
        <f t="shared" si="18"/>
        <v>5.3499999999999988</v>
      </c>
      <c r="AY22" s="4">
        <f t="shared" si="18"/>
        <v>5.3499999999999988</v>
      </c>
      <c r="AZ22" s="4">
        <f t="shared" si="18"/>
        <v>5.3499999999999988</v>
      </c>
      <c r="BA22" s="4">
        <f t="shared" si="18"/>
        <v>5.3499999999999988</v>
      </c>
      <c r="BB22" s="4">
        <f t="shared" si="18"/>
        <v>5.3499999999999988</v>
      </c>
      <c r="BC22" s="4">
        <f t="shared" si="18"/>
        <v>5.3499999999999988</v>
      </c>
      <c r="BD22" s="4">
        <f t="shared" si="18"/>
        <v>5.3499999999999988</v>
      </c>
      <c r="BE22" s="4">
        <f t="shared" si="18"/>
        <v>5.3499999999999988</v>
      </c>
      <c r="BF22" s="4">
        <f t="shared" si="18"/>
        <v>5.3499999999999988</v>
      </c>
      <c r="BG22" s="4">
        <f t="shared" si="18"/>
        <v>5.3499999999999988</v>
      </c>
      <c r="BH22" s="4">
        <f t="shared" si="18"/>
        <v>5.3499999999999988</v>
      </c>
      <c r="BI22" s="4">
        <f t="shared" si="18"/>
        <v>5.3499999999999988</v>
      </c>
      <c r="BJ22" s="4">
        <f t="shared" si="18"/>
        <v>5.3499999999999988</v>
      </c>
      <c r="BK22" s="4">
        <f t="shared" si="18"/>
        <v>5.3499999999999988</v>
      </c>
      <c r="BL22" s="4">
        <f t="shared" si="18"/>
        <v>5.3499999999999988</v>
      </c>
      <c r="BM22" s="4">
        <f t="shared" si="18"/>
        <v>5.3499999999999988</v>
      </c>
      <c r="BN22" s="4">
        <f t="shared" si="18"/>
        <v>5.3499999999999988</v>
      </c>
      <c r="BO22" s="33"/>
    </row>
    <row r="23" spans="1:67" ht="16" customHeight="1">
      <c r="A23" s="33"/>
      <c r="B23" s="52"/>
      <c r="C23" s="52"/>
      <c r="D23" s="54">
        <f t="shared" ref="D23" si="19">D25 +$D$6</f>
        <v>5.1999999999999993</v>
      </c>
      <c r="E23" s="4">
        <f t="shared" si="1"/>
        <v>5.1999999999999993</v>
      </c>
      <c r="F23" s="4">
        <f t="shared" si="11"/>
        <v>5.1999999999999993</v>
      </c>
      <c r="G23" s="4">
        <f t="shared" si="11"/>
        <v>5.1999999999999993</v>
      </c>
      <c r="H23" s="4">
        <f t="shared" si="11"/>
        <v>5.1999999999999993</v>
      </c>
      <c r="I23" s="4">
        <f t="shared" si="11"/>
        <v>5.1999999999999993</v>
      </c>
      <c r="J23" s="4">
        <f t="shared" si="11"/>
        <v>5.1999999999999993</v>
      </c>
      <c r="K23" s="4">
        <f t="shared" si="11"/>
        <v>5.1999999999999993</v>
      </c>
      <c r="L23" s="4">
        <f t="shared" si="11"/>
        <v>5.1999999999999993</v>
      </c>
      <c r="M23" s="4">
        <f t="shared" si="11"/>
        <v>5.1999999999999993</v>
      </c>
      <c r="N23" s="4">
        <f t="shared" si="11"/>
        <v>5.1999999999999993</v>
      </c>
      <c r="O23" s="4">
        <f t="shared" si="11"/>
        <v>5.1999999999999993</v>
      </c>
      <c r="P23" s="4">
        <f t="shared" si="11"/>
        <v>5.1999999999999993</v>
      </c>
      <c r="Q23" s="4">
        <f t="shared" si="11"/>
        <v>5.1999999999999993</v>
      </c>
      <c r="R23" s="4">
        <f t="shared" si="11"/>
        <v>5.1999999999999993</v>
      </c>
      <c r="S23" s="4">
        <f t="shared" si="11"/>
        <v>5.1999999999999993</v>
      </c>
      <c r="T23" s="4">
        <f t="shared" si="11"/>
        <v>5.1999999999999993</v>
      </c>
      <c r="U23" s="4">
        <f t="shared" si="11"/>
        <v>5.1999999999999993</v>
      </c>
      <c r="V23" s="4">
        <f t="shared" si="11"/>
        <v>5.1999999999999993</v>
      </c>
      <c r="W23" s="4">
        <f t="shared" si="11"/>
        <v>5.1999999999999993</v>
      </c>
      <c r="X23" s="4">
        <f t="shared" si="11"/>
        <v>5.1999999999999993</v>
      </c>
      <c r="Y23" s="4">
        <f t="shared" si="11"/>
        <v>5.1999999999999993</v>
      </c>
      <c r="Z23" s="4">
        <f t="shared" si="11"/>
        <v>5.1999999999999993</v>
      </c>
      <c r="AA23" s="4">
        <f t="shared" si="11"/>
        <v>5.1999999999999993</v>
      </c>
      <c r="AB23" s="4">
        <f t="shared" si="11"/>
        <v>5.1999999999999993</v>
      </c>
      <c r="AC23" s="4">
        <f t="shared" si="11"/>
        <v>5.1999999999999993</v>
      </c>
      <c r="AD23" s="4">
        <f t="shared" si="11"/>
        <v>5.1999999999999993</v>
      </c>
      <c r="AE23" s="4">
        <f t="shared" si="11"/>
        <v>5.1999999999999993</v>
      </c>
      <c r="AF23" s="4">
        <f t="shared" si="11"/>
        <v>5.1999999999999993</v>
      </c>
      <c r="AG23" s="4">
        <f t="shared" si="11"/>
        <v>5.1999999999999993</v>
      </c>
      <c r="AH23" s="4">
        <f t="shared" si="11"/>
        <v>5.1999999999999993</v>
      </c>
      <c r="AI23" s="4">
        <f t="shared" si="11"/>
        <v>5.1999999999999993</v>
      </c>
      <c r="AJ23" s="4">
        <f t="shared" si="11"/>
        <v>5.1999999999999993</v>
      </c>
      <c r="AK23" s="4">
        <f t="shared" si="11"/>
        <v>5.1999999999999993</v>
      </c>
      <c r="AL23" s="4">
        <f t="shared" si="11"/>
        <v>5.1999999999999993</v>
      </c>
      <c r="AM23" s="4">
        <f t="shared" si="11"/>
        <v>5.1999999999999993</v>
      </c>
      <c r="AN23" s="4">
        <f t="shared" si="11"/>
        <v>5.1999999999999993</v>
      </c>
      <c r="AO23" s="4">
        <f t="shared" si="11"/>
        <v>5.1999999999999993</v>
      </c>
      <c r="AP23" s="4">
        <f t="shared" si="11"/>
        <v>5.1999999999999993</v>
      </c>
      <c r="AQ23" s="4">
        <f t="shared" ref="F23:BN31" si="20">$D23</f>
        <v>5.1999999999999993</v>
      </c>
      <c r="AR23" s="4">
        <f t="shared" si="20"/>
        <v>5.1999999999999993</v>
      </c>
      <c r="AS23" s="4">
        <f t="shared" si="20"/>
        <v>5.1999999999999993</v>
      </c>
      <c r="AT23" s="4">
        <f t="shared" si="20"/>
        <v>5.1999999999999993</v>
      </c>
      <c r="AU23" s="4">
        <f t="shared" si="20"/>
        <v>5.1999999999999993</v>
      </c>
      <c r="AV23" s="4">
        <f t="shared" si="20"/>
        <v>5.1999999999999993</v>
      </c>
      <c r="AW23" s="4">
        <f t="shared" si="20"/>
        <v>5.1999999999999993</v>
      </c>
      <c r="AX23" s="4">
        <f t="shared" si="20"/>
        <v>5.1999999999999993</v>
      </c>
      <c r="AY23" s="4">
        <f t="shared" si="20"/>
        <v>5.1999999999999993</v>
      </c>
      <c r="AZ23" s="4">
        <f t="shared" si="20"/>
        <v>5.1999999999999993</v>
      </c>
      <c r="BA23" s="4">
        <f t="shared" si="20"/>
        <v>5.1999999999999993</v>
      </c>
      <c r="BB23" s="4">
        <f t="shared" si="20"/>
        <v>5.1999999999999993</v>
      </c>
      <c r="BC23" s="4">
        <f t="shared" si="20"/>
        <v>5.1999999999999993</v>
      </c>
      <c r="BD23" s="4">
        <f t="shared" si="20"/>
        <v>5.1999999999999993</v>
      </c>
      <c r="BE23" s="4">
        <f t="shared" si="20"/>
        <v>5.1999999999999993</v>
      </c>
      <c r="BF23" s="4">
        <f t="shared" si="20"/>
        <v>5.1999999999999993</v>
      </c>
      <c r="BG23" s="4">
        <f t="shared" si="20"/>
        <v>5.1999999999999993</v>
      </c>
      <c r="BH23" s="4">
        <f t="shared" si="20"/>
        <v>5.1999999999999993</v>
      </c>
      <c r="BI23" s="4">
        <f t="shared" si="20"/>
        <v>5.1999999999999993</v>
      </c>
      <c r="BJ23" s="4">
        <f t="shared" si="20"/>
        <v>5.1999999999999993</v>
      </c>
      <c r="BK23" s="4">
        <f t="shared" si="20"/>
        <v>5.1999999999999993</v>
      </c>
      <c r="BL23" s="4">
        <f t="shared" si="20"/>
        <v>5.1999999999999993</v>
      </c>
      <c r="BM23" s="4">
        <f t="shared" si="20"/>
        <v>5.1999999999999993</v>
      </c>
      <c r="BN23" s="4">
        <f t="shared" si="20"/>
        <v>5.1999999999999993</v>
      </c>
      <c r="BO23" s="33"/>
    </row>
    <row r="24" spans="1:67" ht="16" customHeight="1">
      <c r="A24" s="33"/>
      <c r="B24" s="52"/>
      <c r="C24" s="52"/>
      <c r="D24" s="55"/>
      <c r="E24" s="4">
        <f t="shared" ref="E24:BN24" si="21">$D23-$D$6*0.5</f>
        <v>5.0499999999999989</v>
      </c>
      <c r="F24" s="4">
        <f t="shared" si="21"/>
        <v>5.0499999999999989</v>
      </c>
      <c r="G24" s="4">
        <f t="shared" si="21"/>
        <v>5.0499999999999989</v>
      </c>
      <c r="H24" s="4">
        <f t="shared" si="21"/>
        <v>5.0499999999999989</v>
      </c>
      <c r="I24" s="4">
        <f t="shared" si="21"/>
        <v>5.0499999999999989</v>
      </c>
      <c r="J24" s="4">
        <f t="shared" si="21"/>
        <v>5.0499999999999989</v>
      </c>
      <c r="K24" s="4">
        <f t="shared" si="21"/>
        <v>5.0499999999999989</v>
      </c>
      <c r="L24" s="4">
        <f t="shared" si="21"/>
        <v>5.0499999999999989</v>
      </c>
      <c r="M24" s="4">
        <f t="shared" si="21"/>
        <v>5.0499999999999989</v>
      </c>
      <c r="N24" s="4">
        <f t="shared" si="21"/>
        <v>5.0499999999999989</v>
      </c>
      <c r="O24" s="4">
        <f t="shared" si="21"/>
        <v>5.0499999999999989</v>
      </c>
      <c r="P24" s="4">
        <f t="shared" si="21"/>
        <v>5.0499999999999989</v>
      </c>
      <c r="Q24" s="4">
        <f t="shared" si="21"/>
        <v>5.0499999999999989</v>
      </c>
      <c r="R24" s="4">
        <f t="shared" si="21"/>
        <v>5.0499999999999989</v>
      </c>
      <c r="S24" s="4">
        <f t="shared" si="21"/>
        <v>5.0499999999999989</v>
      </c>
      <c r="T24" s="4">
        <f t="shared" si="21"/>
        <v>5.0499999999999989</v>
      </c>
      <c r="U24" s="4">
        <f t="shared" si="21"/>
        <v>5.0499999999999989</v>
      </c>
      <c r="V24" s="4">
        <f t="shared" si="21"/>
        <v>5.0499999999999989</v>
      </c>
      <c r="W24" s="4">
        <f t="shared" si="21"/>
        <v>5.0499999999999989</v>
      </c>
      <c r="X24" s="4">
        <f t="shared" si="21"/>
        <v>5.0499999999999989</v>
      </c>
      <c r="Y24" s="4">
        <f t="shared" si="21"/>
        <v>5.0499999999999989</v>
      </c>
      <c r="Z24" s="4">
        <f t="shared" si="21"/>
        <v>5.0499999999999989</v>
      </c>
      <c r="AA24" s="4">
        <f t="shared" si="21"/>
        <v>5.0499999999999989</v>
      </c>
      <c r="AB24" s="4">
        <f t="shared" si="21"/>
        <v>5.0499999999999989</v>
      </c>
      <c r="AC24" s="4">
        <f t="shared" si="21"/>
        <v>5.0499999999999989</v>
      </c>
      <c r="AD24" s="4">
        <f t="shared" si="21"/>
        <v>5.0499999999999989</v>
      </c>
      <c r="AE24" s="4">
        <f t="shared" si="21"/>
        <v>5.0499999999999989</v>
      </c>
      <c r="AF24" s="4">
        <f t="shared" si="21"/>
        <v>5.0499999999999989</v>
      </c>
      <c r="AG24" s="4">
        <f t="shared" si="21"/>
        <v>5.0499999999999989</v>
      </c>
      <c r="AH24" s="4">
        <f t="shared" si="21"/>
        <v>5.0499999999999989</v>
      </c>
      <c r="AI24" s="4">
        <f t="shared" si="21"/>
        <v>5.0499999999999989</v>
      </c>
      <c r="AJ24" s="4">
        <f t="shared" si="21"/>
        <v>5.0499999999999989</v>
      </c>
      <c r="AK24" s="4">
        <f t="shared" si="21"/>
        <v>5.0499999999999989</v>
      </c>
      <c r="AL24" s="4">
        <f t="shared" si="21"/>
        <v>5.0499999999999989</v>
      </c>
      <c r="AM24" s="4">
        <f t="shared" si="21"/>
        <v>5.0499999999999989</v>
      </c>
      <c r="AN24" s="4">
        <f t="shared" si="21"/>
        <v>5.0499999999999989</v>
      </c>
      <c r="AO24" s="4">
        <f t="shared" si="21"/>
        <v>5.0499999999999989</v>
      </c>
      <c r="AP24" s="4">
        <f t="shared" si="21"/>
        <v>5.0499999999999989</v>
      </c>
      <c r="AQ24" s="4">
        <f t="shared" si="21"/>
        <v>5.0499999999999989</v>
      </c>
      <c r="AR24" s="4">
        <f t="shared" si="21"/>
        <v>5.0499999999999989</v>
      </c>
      <c r="AS24" s="4">
        <f t="shared" si="21"/>
        <v>5.0499999999999989</v>
      </c>
      <c r="AT24" s="4">
        <f t="shared" si="21"/>
        <v>5.0499999999999989</v>
      </c>
      <c r="AU24" s="4">
        <f t="shared" si="21"/>
        <v>5.0499999999999989</v>
      </c>
      <c r="AV24" s="4">
        <f t="shared" si="21"/>
        <v>5.0499999999999989</v>
      </c>
      <c r="AW24" s="4">
        <f t="shared" si="21"/>
        <v>5.0499999999999989</v>
      </c>
      <c r="AX24" s="4">
        <f t="shared" si="21"/>
        <v>5.0499999999999989</v>
      </c>
      <c r="AY24" s="4">
        <f t="shared" si="21"/>
        <v>5.0499999999999989</v>
      </c>
      <c r="AZ24" s="4">
        <f t="shared" si="21"/>
        <v>5.0499999999999989</v>
      </c>
      <c r="BA24" s="4">
        <f t="shared" si="21"/>
        <v>5.0499999999999989</v>
      </c>
      <c r="BB24" s="4">
        <f t="shared" si="21"/>
        <v>5.0499999999999989</v>
      </c>
      <c r="BC24" s="4">
        <f t="shared" si="21"/>
        <v>5.0499999999999989</v>
      </c>
      <c r="BD24" s="4">
        <f t="shared" si="21"/>
        <v>5.0499999999999989</v>
      </c>
      <c r="BE24" s="4">
        <f t="shared" si="21"/>
        <v>5.0499999999999989</v>
      </c>
      <c r="BF24" s="4">
        <f t="shared" si="21"/>
        <v>5.0499999999999989</v>
      </c>
      <c r="BG24" s="4">
        <f t="shared" si="21"/>
        <v>5.0499999999999989</v>
      </c>
      <c r="BH24" s="4">
        <f t="shared" si="21"/>
        <v>5.0499999999999989</v>
      </c>
      <c r="BI24" s="4">
        <f t="shared" si="21"/>
        <v>5.0499999999999989</v>
      </c>
      <c r="BJ24" s="4">
        <f t="shared" si="21"/>
        <v>5.0499999999999989</v>
      </c>
      <c r="BK24" s="4">
        <f t="shared" si="21"/>
        <v>5.0499999999999989</v>
      </c>
      <c r="BL24" s="4">
        <f t="shared" si="21"/>
        <v>5.0499999999999989</v>
      </c>
      <c r="BM24" s="4">
        <f t="shared" si="21"/>
        <v>5.0499999999999989</v>
      </c>
      <c r="BN24" s="4">
        <f t="shared" si="21"/>
        <v>5.0499999999999989</v>
      </c>
      <c r="BO24" s="33"/>
    </row>
    <row r="25" spans="1:67" ht="16" customHeight="1">
      <c r="A25" s="33"/>
      <c r="B25" s="52"/>
      <c r="C25" s="52"/>
      <c r="D25" s="54">
        <f t="shared" ref="D25" si="22">D27 +$D$6</f>
        <v>4.8999999999999995</v>
      </c>
      <c r="E25" s="4">
        <f t="shared" si="1"/>
        <v>4.8999999999999995</v>
      </c>
      <c r="F25" s="4">
        <f t="shared" si="20"/>
        <v>4.8999999999999995</v>
      </c>
      <c r="G25" s="4">
        <f t="shared" si="20"/>
        <v>4.8999999999999995</v>
      </c>
      <c r="H25" s="4">
        <f t="shared" si="20"/>
        <v>4.8999999999999995</v>
      </c>
      <c r="I25" s="4">
        <f t="shared" si="20"/>
        <v>4.8999999999999995</v>
      </c>
      <c r="J25" s="4">
        <f t="shared" si="20"/>
        <v>4.8999999999999995</v>
      </c>
      <c r="K25" s="4">
        <f t="shared" si="20"/>
        <v>4.8999999999999995</v>
      </c>
      <c r="L25" s="4">
        <f t="shared" si="20"/>
        <v>4.8999999999999995</v>
      </c>
      <c r="M25" s="4">
        <f t="shared" si="20"/>
        <v>4.8999999999999995</v>
      </c>
      <c r="N25" s="4">
        <f t="shared" si="20"/>
        <v>4.8999999999999995</v>
      </c>
      <c r="O25" s="4">
        <f t="shared" si="20"/>
        <v>4.8999999999999995</v>
      </c>
      <c r="P25" s="4">
        <f t="shared" si="20"/>
        <v>4.8999999999999995</v>
      </c>
      <c r="Q25" s="4">
        <f t="shared" si="20"/>
        <v>4.8999999999999995</v>
      </c>
      <c r="R25" s="4">
        <f t="shared" si="20"/>
        <v>4.8999999999999995</v>
      </c>
      <c r="S25" s="4">
        <f t="shared" si="20"/>
        <v>4.8999999999999995</v>
      </c>
      <c r="T25" s="4">
        <f t="shared" si="20"/>
        <v>4.8999999999999995</v>
      </c>
      <c r="U25" s="4">
        <f t="shared" si="20"/>
        <v>4.8999999999999995</v>
      </c>
      <c r="V25" s="4">
        <f t="shared" si="20"/>
        <v>4.8999999999999995</v>
      </c>
      <c r="W25" s="4">
        <f t="shared" si="20"/>
        <v>4.8999999999999995</v>
      </c>
      <c r="X25" s="4">
        <f t="shared" si="20"/>
        <v>4.8999999999999995</v>
      </c>
      <c r="Y25" s="4">
        <f t="shared" si="20"/>
        <v>4.8999999999999995</v>
      </c>
      <c r="Z25" s="4">
        <f t="shared" si="20"/>
        <v>4.8999999999999995</v>
      </c>
      <c r="AA25" s="4">
        <f t="shared" si="20"/>
        <v>4.8999999999999995</v>
      </c>
      <c r="AB25" s="4">
        <f t="shared" si="20"/>
        <v>4.8999999999999995</v>
      </c>
      <c r="AC25" s="4">
        <f t="shared" si="20"/>
        <v>4.8999999999999995</v>
      </c>
      <c r="AD25" s="4">
        <f t="shared" si="20"/>
        <v>4.8999999999999995</v>
      </c>
      <c r="AE25" s="4">
        <f t="shared" si="20"/>
        <v>4.8999999999999995</v>
      </c>
      <c r="AF25" s="4">
        <f t="shared" si="20"/>
        <v>4.8999999999999995</v>
      </c>
      <c r="AG25" s="4">
        <f t="shared" si="20"/>
        <v>4.8999999999999995</v>
      </c>
      <c r="AH25" s="4">
        <f t="shared" si="20"/>
        <v>4.8999999999999995</v>
      </c>
      <c r="AI25" s="4">
        <f t="shared" si="20"/>
        <v>4.8999999999999995</v>
      </c>
      <c r="AJ25" s="4">
        <f t="shared" si="20"/>
        <v>4.8999999999999995</v>
      </c>
      <c r="AK25" s="4">
        <f t="shared" si="20"/>
        <v>4.8999999999999995</v>
      </c>
      <c r="AL25" s="4">
        <f t="shared" si="20"/>
        <v>4.8999999999999995</v>
      </c>
      <c r="AM25" s="4">
        <f t="shared" si="20"/>
        <v>4.8999999999999995</v>
      </c>
      <c r="AN25" s="4">
        <f t="shared" si="20"/>
        <v>4.8999999999999995</v>
      </c>
      <c r="AO25" s="4">
        <f t="shared" si="20"/>
        <v>4.8999999999999995</v>
      </c>
      <c r="AP25" s="4">
        <f t="shared" si="20"/>
        <v>4.8999999999999995</v>
      </c>
      <c r="AQ25" s="4">
        <f t="shared" si="20"/>
        <v>4.8999999999999995</v>
      </c>
      <c r="AR25" s="4">
        <f t="shared" si="20"/>
        <v>4.8999999999999995</v>
      </c>
      <c r="AS25" s="4">
        <f t="shared" si="20"/>
        <v>4.8999999999999995</v>
      </c>
      <c r="AT25" s="4">
        <f t="shared" si="20"/>
        <v>4.8999999999999995</v>
      </c>
      <c r="AU25" s="4">
        <f t="shared" si="20"/>
        <v>4.8999999999999995</v>
      </c>
      <c r="AV25" s="4">
        <f t="shared" si="20"/>
        <v>4.8999999999999995</v>
      </c>
      <c r="AW25" s="4">
        <f t="shared" si="20"/>
        <v>4.8999999999999995</v>
      </c>
      <c r="AX25" s="4">
        <f t="shared" si="20"/>
        <v>4.8999999999999995</v>
      </c>
      <c r="AY25" s="4">
        <f t="shared" si="20"/>
        <v>4.8999999999999995</v>
      </c>
      <c r="AZ25" s="4">
        <f t="shared" si="20"/>
        <v>4.8999999999999995</v>
      </c>
      <c r="BA25" s="4">
        <f t="shared" si="20"/>
        <v>4.8999999999999995</v>
      </c>
      <c r="BB25" s="4">
        <f t="shared" si="20"/>
        <v>4.8999999999999995</v>
      </c>
      <c r="BC25" s="4">
        <f t="shared" si="20"/>
        <v>4.8999999999999995</v>
      </c>
      <c r="BD25" s="4">
        <f t="shared" si="20"/>
        <v>4.8999999999999995</v>
      </c>
      <c r="BE25" s="4">
        <f t="shared" si="20"/>
        <v>4.8999999999999995</v>
      </c>
      <c r="BF25" s="4">
        <f t="shared" si="20"/>
        <v>4.8999999999999995</v>
      </c>
      <c r="BG25" s="4">
        <f t="shared" si="20"/>
        <v>4.8999999999999995</v>
      </c>
      <c r="BH25" s="4">
        <f t="shared" si="20"/>
        <v>4.8999999999999995</v>
      </c>
      <c r="BI25" s="4">
        <f t="shared" si="20"/>
        <v>4.8999999999999995</v>
      </c>
      <c r="BJ25" s="4">
        <f t="shared" si="20"/>
        <v>4.8999999999999995</v>
      </c>
      <c r="BK25" s="4">
        <f t="shared" si="20"/>
        <v>4.8999999999999995</v>
      </c>
      <c r="BL25" s="4">
        <f t="shared" si="20"/>
        <v>4.8999999999999995</v>
      </c>
      <c r="BM25" s="4">
        <f t="shared" si="20"/>
        <v>4.8999999999999995</v>
      </c>
      <c r="BN25" s="4">
        <f t="shared" si="20"/>
        <v>4.8999999999999995</v>
      </c>
      <c r="BO25" s="33"/>
    </row>
    <row r="26" spans="1:67" ht="16" customHeight="1">
      <c r="A26" s="33"/>
      <c r="B26" s="52"/>
      <c r="C26" s="52"/>
      <c r="D26" s="55"/>
      <c r="E26" s="4">
        <f t="shared" ref="E26:BN26" si="23">$D25-$D$6*0.5</f>
        <v>4.7499999999999991</v>
      </c>
      <c r="F26" s="4">
        <f t="shared" si="23"/>
        <v>4.7499999999999991</v>
      </c>
      <c r="G26" s="4">
        <f t="shared" si="23"/>
        <v>4.7499999999999991</v>
      </c>
      <c r="H26" s="4">
        <f t="shared" si="23"/>
        <v>4.7499999999999991</v>
      </c>
      <c r="I26" s="4">
        <f t="shared" si="23"/>
        <v>4.7499999999999991</v>
      </c>
      <c r="J26" s="4">
        <f t="shared" si="23"/>
        <v>4.7499999999999991</v>
      </c>
      <c r="K26" s="4">
        <f t="shared" si="23"/>
        <v>4.7499999999999991</v>
      </c>
      <c r="L26" s="4">
        <f t="shared" si="23"/>
        <v>4.7499999999999991</v>
      </c>
      <c r="M26" s="4">
        <f t="shared" si="23"/>
        <v>4.7499999999999991</v>
      </c>
      <c r="N26" s="4">
        <f t="shared" si="23"/>
        <v>4.7499999999999991</v>
      </c>
      <c r="O26" s="4">
        <f t="shared" si="23"/>
        <v>4.7499999999999991</v>
      </c>
      <c r="P26" s="4">
        <f t="shared" si="23"/>
        <v>4.7499999999999991</v>
      </c>
      <c r="Q26" s="4">
        <f t="shared" si="23"/>
        <v>4.7499999999999991</v>
      </c>
      <c r="R26" s="4">
        <f t="shared" si="23"/>
        <v>4.7499999999999991</v>
      </c>
      <c r="S26" s="4">
        <f t="shared" si="23"/>
        <v>4.7499999999999991</v>
      </c>
      <c r="T26" s="4">
        <f t="shared" si="23"/>
        <v>4.7499999999999991</v>
      </c>
      <c r="U26" s="4">
        <f t="shared" si="23"/>
        <v>4.7499999999999991</v>
      </c>
      <c r="V26" s="4">
        <f t="shared" si="23"/>
        <v>4.7499999999999991</v>
      </c>
      <c r="W26" s="4">
        <f t="shared" si="23"/>
        <v>4.7499999999999991</v>
      </c>
      <c r="X26" s="4">
        <f t="shared" si="23"/>
        <v>4.7499999999999991</v>
      </c>
      <c r="Y26" s="4">
        <f t="shared" si="23"/>
        <v>4.7499999999999991</v>
      </c>
      <c r="Z26" s="4">
        <f t="shared" si="23"/>
        <v>4.7499999999999991</v>
      </c>
      <c r="AA26" s="4">
        <f t="shared" si="23"/>
        <v>4.7499999999999991</v>
      </c>
      <c r="AB26" s="4">
        <f t="shared" si="23"/>
        <v>4.7499999999999991</v>
      </c>
      <c r="AC26" s="4">
        <f t="shared" si="23"/>
        <v>4.7499999999999991</v>
      </c>
      <c r="AD26" s="4">
        <f t="shared" si="23"/>
        <v>4.7499999999999991</v>
      </c>
      <c r="AE26" s="4">
        <f t="shared" si="23"/>
        <v>4.7499999999999991</v>
      </c>
      <c r="AF26" s="4">
        <f t="shared" si="23"/>
        <v>4.7499999999999991</v>
      </c>
      <c r="AG26" s="4">
        <f t="shared" si="23"/>
        <v>4.7499999999999991</v>
      </c>
      <c r="AH26" s="4">
        <f t="shared" si="23"/>
        <v>4.7499999999999991</v>
      </c>
      <c r="AI26" s="4">
        <f t="shared" si="23"/>
        <v>4.7499999999999991</v>
      </c>
      <c r="AJ26" s="4">
        <f t="shared" si="23"/>
        <v>4.7499999999999991</v>
      </c>
      <c r="AK26" s="4">
        <f t="shared" si="23"/>
        <v>4.7499999999999991</v>
      </c>
      <c r="AL26" s="4">
        <f t="shared" si="23"/>
        <v>4.7499999999999991</v>
      </c>
      <c r="AM26" s="4">
        <f t="shared" si="23"/>
        <v>4.7499999999999991</v>
      </c>
      <c r="AN26" s="4">
        <f t="shared" si="23"/>
        <v>4.7499999999999991</v>
      </c>
      <c r="AO26" s="4">
        <f t="shared" si="23"/>
        <v>4.7499999999999991</v>
      </c>
      <c r="AP26" s="4">
        <f t="shared" si="23"/>
        <v>4.7499999999999991</v>
      </c>
      <c r="AQ26" s="4">
        <f t="shared" si="23"/>
        <v>4.7499999999999991</v>
      </c>
      <c r="AR26" s="4">
        <f t="shared" si="23"/>
        <v>4.7499999999999991</v>
      </c>
      <c r="AS26" s="4">
        <f t="shared" si="23"/>
        <v>4.7499999999999991</v>
      </c>
      <c r="AT26" s="4">
        <f t="shared" si="23"/>
        <v>4.7499999999999991</v>
      </c>
      <c r="AU26" s="4">
        <f t="shared" si="23"/>
        <v>4.7499999999999991</v>
      </c>
      <c r="AV26" s="4">
        <f t="shared" si="23"/>
        <v>4.7499999999999991</v>
      </c>
      <c r="AW26" s="4">
        <f t="shared" si="23"/>
        <v>4.7499999999999991</v>
      </c>
      <c r="AX26" s="4">
        <f t="shared" si="23"/>
        <v>4.7499999999999991</v>
      </c>
      <c r="AY26" s="4">
        <f t="shared" si="23"/>
        <v>4.7499999999999991</v>
      </c>
      <c r="AZ26" s="4">
        <f t="shared" si="23"/>
        <v>4.7499999999999991</v>
      </c>
      <c r="BA26" s="4">
        <f t="shared" si="23"/>
        <v>4.7499999999999991</v>
      </c>
      <c r="BB26" s="4">
        <f t="shared" si="23"/>
        <v>4.7499999999999991</v>
      </c>
      <c r="BC26" s="4">
        <f t="shared" si="23"/>
        <v>4.7499999999999991</v>
      </c>
      <c r="BD26" s="4">
        <f t="shared" si="23"/>
        <v>4.7499999999999991</v>
      </c>
      <c r="BE26" s="4">
        <f t="shared" si="23"/>
        <v>4.7499999999999991</v>
      </c>
      <c r="BF26" s="4">
        <f t="shared" si="23"/>
        <v>4.7499999999999991</v>
      </c>
      <c r="BG26" s="4">
        <f t="shared" si="23"/>
        <v>4.7499999999999991</v>
      </c>
      <c r="BH26" s="4">
        <f t="shared" si="23"/>
        <v>4.7499999999999991</v>
      </c>
      <c r="BI26" s="4">
        <f t="shared" si="23"/>
        <v>4.7499999999999991</v>
      </c>
      <c r="BJ26" s="4">
        <f t="shared" si="23"/>
        <v>4.7499999999999991</v>
      </c>
      <c r="BK26" s="4">
        <f t="shared" si="23"/>
        <v>4.7499999999999991</v>
      </c>
      <c r="BL26" s="4">
        <f t="shared" si="23"/>
        <v>4.7499999999999991</v>
      </c>
      <c r="BM26" s="4">
        <f t="shared" si="23"/>
        <v>4.7499999999999991</v>
      </c>
      <c r="BN26" s="4">
        <f t="shared" si="23"/>
        <v>4.7499999999999991</v>
      </c>
      <c r="BO26" s="33"/>
    </row>
    <row r="27" spans="1:67" ht="16" customHeight="1">
      <c r="A27" s="33"/>
      <c r="B27" s="52"/>
      <c r="C27" s="52"/>
      <c r="D27" s="54">
        <f t="shared" ref="D27" si="24">D29 +$D$6</f>
        <v>4.5999999999999996</v>
      </c>
      <c r="E27" s="4">
        <f t="shared" si="1"/>
        <v>4.5999999999999996</v>
      </c>
      <c r="F27" s="4">
        <f t="shared" si="20"/>
        <v>4.5999999999999996</v>
      </c>
      <c r="G27" s="4">
        <f t="shared" si="20"/>
        <v>4.5999999999999996</v>
      </c>
      <c r="H27" s="4">
        <f t="shared" si="20"/>
        <v>4.5999999999999996</v>
      </c>
      <c r="I27" s="4">
        <f t="shared" si="20"/>
        <v>4.5999999999999996</v>
      </c>
      <c r="J27" s="4">
        <f t="shared" si="20"/>
        <v>4.5999999999999996</v>
      </c>
      <c r="K27" s="4">
        <f t="shared" si="20"/>
        <v>4.5999999999999996</v>
      </c>
      <c r="L27" s="4">
        <f t="shared" si="20"/>
        <v>4.5999999999999996</v>
      </c>
      <c r="M27" s="4">
        <f t="shared" si="20"/>
        <v>4.5999999999999996</v>
      </c>
      <c r="N27" s="4">
        <f t="shared" si="20"/>
        <v>4.5999999999999996</v>
      </c>
      <c r="O27" s="4">
        <f t="shared" si="20"/>
        <v>4.5999999999999996</v>
      </c>
      <c r="P27" s="4">
        <f t="shared" si="20"/>
        <v>4.5999999999999996</v>
      </c>
      <c r="Q27" s="4">
        <f t="shared" si="20"/>
        <v>4.5999999999999996</v>
      </c>
      <c r="R27" s="4">
        <f t="shared" si="20"/>
        <v>4.5999999999999996</v>
      </c>
      <c r="S27" s="4">
        <f t="shared" si="20"/>
        <v>4.5999999999999996</v>
      </c>
      <c r="T27" s="4">
        <f t="shared" si="20"/>
        <v>4.5999999999999996</v>
      </c>
      <c r="U27" s="4">
        <f t="shared" si="20"/>
        <v>4.5999999999999996</v>
      </c>
      <c r="V27" s="4">
        <f t="shared" si="20"/>
        <v>4.5999999999999996</v>
      </c>
      <c r="W27" s="4">
        <f t="shared" si="20"/>
        <v>4.5999999999999996</v>
      </c>
      <c r="X27" s="4">
        <f t="shared" si="20"/>
        <v>4.5999999999999996</v>
      </c>
      <c r="Y27" s="4">
        <f t="shared" si="20"/>
        <v>4.5999999999999996</v>
      </c>
      <c r="Z27" s="4">
        <f t="shared" si="20"/>
        <v>4.5999999999999996</v>
      </c>
      <c r="AA27" s="4">
        <f t="shared" si="20"/>
        <v>4.5999999999999996</v>
      </c>
      <c r="AB27" s="4">
        <f t="shared" si="20"/>
        <v>4.5999999999999996</v>
      </c>
      <c r="AC27" s="4">
        <f t="shared" si="20"/>
        <v>4.5999999999999996</v>
      </c>
      <c r="AD27" s="4">
        <f t="shared" si="20"/>
        <v>4.5999999999999996</v>
      </c>
      <c r="AE27" s="4">
        <f t="shared" si="20"/>
        <v>4.5999999999999996</v>
      </c>
      <c r="AF27" s="4">
        <f t="shared" si="20"/>
        <v>4.5999999999999996</v>
      </c>
      <c r="AG27" s="4">
        <f t="shared" si="20"/>
        <v>4.5999999999999996</v>
      </c>
      <c r="AH27" s="4">
        <f t="shared" si="20"/>
        <v>4.5999999999999996</v>
      </c>
      <c r="AI27" s="4">
        <f t="shared" si="20"/>
        <v>4.5999999999999996</v>
      </c>
      <c r="AJ27" s="4">
        <f t="shared" si="20"/>
        <v>4.5999999999999996</v>
      </c>
      <c r="AK27" s="4">
        <f t="shared" si="20"/>
        <v>4.5999999999999996</v>
      </c>
      <c r="AL27" s="4">
        <f t="shared" si="20"/>
        <v>4.5999999999999996</v>
      </c>
      <c r="AM27" s="4">
        <f t="shared" si="20"/>
        <v>4.5999999999999996</v>
      </c>
      <c r="AN27" s="4">
        <f t="shared" si="20"/>
        <v>4.5999999999999996</v>
      </c>
      <c r="AO27" s="4">
        <f t="shared" si="20"/>
        <v>4.5999999999999996</v>
      </c>
      <c r="AP27" s="4">
        <f t="shared" si="20"/>
        <v>4.5999999999999996</v>
      </c>
      <c r="AQ27" s="4">
        <f t="shared" si="20"/>
        <v>4.5999999999999996</v>
      </c>
      <c r="AR27" s="4">
        <f t="shared" si="20"/>
        <v>4.5999999999999996</v>
      </c>
      <c r="AS27" s="4">
        <f t="shared" si="20"/>
        <v>4.5999999999999996</v>
      </c>
      <c r="AT27" s="4">
        <f t="shared" si="20"/>
        <v>4.5999999999999996</v>
      </c>
      <c r="AU27" s="4">
        <f t="shared" si="20"/>
        <v>4.5999999999999996</v>
      </c>
      <c r="AV27" s="4">
        <f t="shared" si="20"/>
        <v>4.5999999999999996</v>
      </c>
      <c r="AW27" s="4">
        <f t="shared" si="20"/>
        <v>4.5999999999999996</v>
      </c>
      <c r="AX27" s="4">
        <f t="shared" si="20"/>
        <v>4.5999999999999996</v>
      </c>
      <c r="AY27" s="4">
        <f t="shared" si="20"/>
        <v>4.5999999999999996</v>
      </c>
      <c r="AZ27" s="4">
        <f t="shared" si="20"/>
        <v>4.5999999999999996</v>
      </c>
      <c r="BA27" s="4">
        <f t="shared" si="20"/>
        <v>4.5999999999999996</v>
      </c>
      <c r="BB27" s="4">
        <f t="shared" si="20"/>
        <v>4.5999999999999996</v>
      </c>
      <c r="BC27" s="4">
        <f t="shared" si="20"/>
        <v>4.5999999999999996</v>
      </c>
      <c r="BD27" s="4">
        <f t="shared" si="20"/>
        <v>4.5999999999999996</v>
      </c>
      <c r="BE27" s="4">
        <f t="shared" si="20"/>
        <v>4.5999999999999996</v>
      </c>
      <c r="BF27" s="4">
        <f t="shared" si="20"/>
        <v>4.5999999999999996</v>
      </c>
      <c r="BG27" s="4">
        <f t="shared" si="20"/>
        <v>4.5999999999999996</v>
      </c>
      <c r="BH27" s="4">
        <f t="shared" si="20"/>
        <v>4.5999999999999996</v>
      </c>
      <c r="BI27" s="4">
        <f t="shared" si="20"/>
        <v>4.5999999999999996</v>
      </c>
      <c r="BJ27" s="4">
        <f t="shared" si="20"/>
        <v>4.5999999999999996</v>
      </c>
      <c r="BK27" s="4">
        <f t="shared" si="20"/>
        <v>4.5999999999999996</v>
      </c>
      <c r="BL27" s="4">
        <f t="shared" si="20"/>
        <v>4.5999999999999996</v>
      </c>
      <c r="BM27" s="4">
        <f t="shared" si="20"/>
        <v>4.5999999999999996</v>
      </c>
      <c r="BN27" s="4">
        <f t="shared" si="20"/>
        <v>4.5999999999999996</v>
      </c>
      <c r="BO27" s="33"/>
    </row>
    <row r="28" spans="1:67" ht="16" customHeight="1">
      <c r="A28" s="33"/>
      <c r="B28" s="52"/>
      <c r="C28" s="52"/>
      <c r="D28" s="55"/>
      <c r="E28" s="4">
        <f t="shared" ref="E28:BN28" si="25">$D27-$D$6*0.5</f>
        <v>4.4499999999999993</v>
      </c>
      <c r="F28" s="4">
        <f t="shared" si="25"/>
        <v>4.4499999999999993</v>
      </c>
      <c r="G28" s="4">
        <f t="shared" si="25"/>
        <v>4.4499999999999993</v>
      </c>
      <c r="H28" s="4">
        <f t="shared" si="25"/>
        <v>4.4499999999999993</v>
      </c>
      <c r="I28" s="4">
        <f t="shared" si="25"/>
        <v>4.4499999999999993</v>
      </c>
      <c r="J28" s="4">
        <f t="shared" si="25"/>
        <v>4.4499999999999993</v>
      </c>
      <c r="K28" s="4">
        <f t="shared" si="25"/>
        <v>4.4499999999999993</v>
      </c>
      <c r="L28" s="4">
        <f t="shared" si="25"/>
        <v>4.4499999999999993</v>
      </c>
      <c r="M28" s="4">
        <f t="shared" si="25"/>
        <v>4.4499999999999993</v>
      </c>
      <c r="N28" s="4">
        <f t="shared" si="25"/>
        <v>4.4499999999999993</v>
      </c>
      <c r="O28" s="4">
        <f t="shared" si="25"/>
        <v>4.4499999999999993</v>
      </c>
      <c r="P28" s="4">
        <f t="shared" si="25"/>
        <v>4.4499999999999993</v>
      </c>
      <c r="Q28" s="4">
        <f t="shared" si="25"/>
        <v>4.4499999999999993</v>
      </c>
      <c r="R28" s="4">
        <f t="shared" si="25"/>
        <v>4.4499999999999993</v>
      </c>
      <c r="S28" s="4">
        <f t="shared" si="25"/>
        <v>4.4499999999999993</v>
      </c>
      <c r="T28" s="4">
        <f t="shared" si="25"/>
        <v>4.4499999999999993</v>
      </c>
      <c r="U28" s="4">
        <f t="shared" si="25"/>
        <v>4.4499999999999993</v>
      </c>
      <c r="V28" s="4">
        <f t="shared" si="25"/>
        <v>4.4499999999999993</v>
      </c>
      <c r="W28" s="4">
        <f t="shared" si="25"/>
        <v>4.4499999999999993</v>
      </c>
      <c r="X28" s="4">
        <f t="shared" si="25"/>
        <v>4.4499999999999993</v>
      </c>
      <c r="Y28" s="4">
        <f t="shared" si="25"/>
        <v>4.4499999999999993</v>
      </c>
      <c r="Z28" s="4">
        <f t="shared" si="25"/>
        <v>4.4499999999999993</v>
      </c>
      <c r="AA28" s="4">
        <f t="shared" si="25"/>
        <v>4.4499999999999993</v>
      </c>
      <c r="AB28" s="4">
        <f t="shared" si="25"/>
        <v>4.4499999999999993</v>
      </c>
      <c r="AC28" s="4">
        <f t="shared" si="25"/>
        <v>4.4499999999999993</v>
      </c>
      <c r="AD28" s="4">
        <f t="shared" si="25"/>
        <v>4.4499999999999993</v>
      </c>
      <c r="AE28" s="4">
        <f t="shared" si="25"/>
        <v>4.4499999999999993</v>
      </c>
      <c r="AF28" s="4">
        <f t="shared" si="25"/>
        <v>4.4499999999999993</v>
      </c>
      <c r="AG28" s="4">
        <f t="shared" si="25"/>
        <v>4.4499999999999993</v>
      </c>
      <c r="AH28" s="4">
        <f t="shared" si="25"/>
        <v>4.4499999999999993</v>
      </c>
      <c r="AI28" s="4">
        <f t="shared" si="25"/>
        <v>4.4499999999999993</v>
      </c>
      <c r="AJ28" s="4">
        <f t="shared" si="25"/>
        <v>4.4499999999999993</v>
      </c>
      <c r="AK28" s="4">
        <f t="shared" si="25"/>
        <v>4.4499999999999993</v>
      </c>
      <c r="AL28" s="4">
        <f t="shared" si="25"/>
        <v>4.4499999999999993</v>
      </c>
      <c r="AM28" s="4">
        <f t="shared" si="25"/>
        <v>4.4499999999999993</v>
      </c>
      <c r="AN28" s="4">
        <f t="shared" si="25"/>
        <v>4.4499999999999993</v>
      </c>
      <c r="AO28" s="4">
        <f t="shared" si="25"/>
        <v>4.4499999999999993</v>
      </c>
      <c r="AP28" s="4">
        <f t="shared" si="25"/>
        <v>4.4499999999999993</v>
      </c>
      <c r="AQ28" s="4">
        <f t="shared" si="25"/>
        <v>4.4499999999999993</v>
      </c>
      <c r="AR28" s="4">
        <f t="shared" si="25"/>
        <v>4.4499999999999993</v>
      </c>
      <c r="AS28" s="4">
        <f t="shared" si="25"/>
        <v>4.4499999999999993</v>
      </c>
      <c r="AT28" s="4">
        <f t="shared" si="25"/>
        <v>4.4499999999999993</v>
      </c>
      <c r="AU28" s="4">
        <f t="shared" si="25"/>
        <v>4.4499999999999993</v>
      </c>
      <c r="AV28" s="4">
        <f t="shared" si="25"/>
        <v>4.4499999999999993</v>
      </c>
      <c r="AW28" s="4">
        <f t="shared" si="25"/>
        <v>4.4499999999999993</v>
      </c>
      <c r="AX28" s="4">
        <f t="shared" si="25"/>
        <v>4.4499999999999993</v>
      </c>
      <c r="AY28" s="4">
        <f t="shared" si="25"/>
        <v>4.4499999999999993</v>
      </c>
      <c r="AZ28" s="4">
        <f t="shared" si="25"/>
        <v>4.4499999999999993</v>
      </c>
      <c r="BA28" s="4">
        <f t="shared" si="25"/>
        <v>4.4499999999999993</v>
      </c>
      <c r="BB28" s="4">
        <f t="shared" si="25"/>
        <v>4.4499999999999993</v>
      </c>
      <c r="BC28" s="4">
        <f t="shared" si="25"/>
        <v>4.4499999999999993</v>
      </c>
      <c r="BD28" s="4">
        <f t="shared" si="25"/>
        <v>4.4499999999999993</v>
      </c>
      <c r="BE28" s="4">
        <f t="shared" si="25"/>
        <v>4.4499999999999993</v>
      </c>
      <c r="BF28" s="4">
        <f t="shared" si="25"/>
        <v>4.4499999999999993</v>
      </c>
      <c r="BG28" s="4">
        <f t="shared" si="25"/>
        <v>4.4499999999999993</v>
      </c>
      <c r="BH28" s="4">
        <f t="shared" si="25"/>
        <v>4.4499999999999993</v>
      </c>
      <c r="BI28" s="4">
        <f t="shared" si="25"/>
        <v>4.4499999999999993</v>
      </c>
      <c r="BJ28" s="4">
        <f t="shared" si="25"/>
        <v>4.4499999999999993</v>
      </c>
      <c r="BK28" s="4">
        <f t="shared" si="25"/>
        <v>4.4499999999999993</v>
      </c>
      <c r="BL28" s="4">
        <f t="shared" si="25"/>
        <v>4.4499999999999993</v>
      </c>
      <c r="BM28" s="4">
        <f t="shared" si="25"/>
        <v>4.4499999999999993</v>
      </c>
      <c r="BN28" s="4">
        <f t="shared" si="25"/>
        <v>4.4499999999999993</v>
      </c>
      <c r="BO28" s="33"/>
    </row>
    <row r="29" spans="1:67" ht="16" customHeight="1">
      <c r="A29" s="33"/>
      <c r="B29" s="52"/>
      <c r="C29" s="52"/>
      <c r="D29" s="54">
        <f t="shared" ref="D29" si="26">D31 +$D$6</f>
        <v>4.3</v>
      </c>
      <c r="E29" s="4">
        <f t="shared" si="1"/>
        <v>4.3</v>
      </c>
      <c r="F29" s="4">
        <f t="shared" si="20"/>
        <v>4.3</v>
      </c>
      <c r="G29" s="4">
        <f t="shared" si="20"/>
        <v>4.3</v>
      </c>
      <c r="H29" s="4">
        <f t="shared" si="20"/>
        <v>4.3</v>
      </c>
      <c r="I29" s="4">
        <f t="shared" si="20"/>
        <v>4.3</v>
      </c>
      <c r="J29" s="4">
        <f t="shared" si="20"/>
        <v>4.3</v>
      </c>
      <c r="K29" s="4">
        <f t="shared" si="20"/>
        <v>4.3</v>
      </c>
      <c r="L29" s="4">
        <f t="shared" si="20"/>
        <v>4.3</v>
      </c>
      <c r="M29" s="4">
        <f t="shared" si="20"/>
        <v>4.3</v>
      </c>
      <c r="N29" s="4">
        <f t="shared" si="20"/>
        <v>4.3</v>
      </c>
      <c r="O29" s="4">
        <f t="shared" si="20"/>
        <v>4.3</v>
      </c>
      <c r="P29" s="4">
        <f t="shared" si="20"/>
        <v>4.3</v>
      </c>
      <c r="Q29" s="4">
        <f t="shared" si="20"/>
        <v>4.3</v>
      </c>
      <c r="R29" s="4">
        <f t="shared" si="20"/>
        <v>4.3</v>
      </c>
      <c r="S29" s="4">
        <f t="shared" si="20"/>
        <v>4.3</v>
      </c>
      <c r="T29" s="4">
        <f t="shared" si="20"/>
        <v>4.3</v>
      </c>
      <c r="U29" s="4">
        <f t="shared" si="20"/>
        <v>4.3</v>
      </c>
      <c r="V29" s="4">
        <f t="shared" si="20"/>
        <v>4.3</v>
      </c>
      <c r="W29" s="4">
        <f t="shared" si="20"/>
        <v>4.3</v>
      </c>
      <c r="X29" s="4">
        <f t="shared" si="20"/>
        <v>4.3</v>
      </c>
      <c r="Y29" s="4">
        <f t="shared" si="20"/>
        <v>4.3</v>
      </c>
      <c r="Z29" s="4">
        <f t="shared" si="20"/>
        <v>4.3</v>
      </c>
      <c r="AA29" s="4">
        <f t="shared" si="20"/>
        <v>4.3</v>
      </c>
      <c r="AB29" s="4">
        <f t="shared" si="20"/>
        <v>4.3</v>
      </c>
      <c r="AC29" s="4">
        <f t="shared" si="20"/>
        <v>4.3</v>
      </c>
      <c r="AD29" s="4">
        <f t="shared" si="20"/>
        <v>4.3</v>
      </c>
      <c r="AE29" s="4">
        <f t="shared" si="20"/>
        <v>4.3</v>
      </c>
      <c r="AF29" s="4">
        <f t="shared" si="20"/>
        <v>4.3</v>
      </c>
      <c r="AG29" s="4">
        <f t="shared" si="20"/>
        <v>4.3</v>
      </c>
      <c r="AH29" s="4">
        <f t="shared" si="20"/>
        <v>4.3</v>
      </c>
      <c r="AI29" s="4">
        <f t="shared" si="20"/>
        <v>4.3</v>
      </c>
      <c r="AJ29" s="4">
        <f t="shared" si="20"/>
        <v>4.3</v>
      </c>
      <c r="AK29" s="4">
        <f t="shared" si="20"/>
        <v>4.3</v>
      </c>
      <c r="AL29" s="4">
        <f t="shared" si="20"/>
        <v>4.3</v>
      </c>
      <c r="AM29" s="4">
        <f t="shared" si="20"/>
        <v>4.3</v>
      </c>
      <c r="AN29" s="4">
        <f t="shared" si="20"/>
        <v>4.3</v>
      </c>
      <c r="AO29" s="4">
        <f t="shared" si="20"/>
        <v>4.3</v>
      </c>
      <c r="AP29" s="4">
        <f t="shared" si="20"/>
        <v>4.3</v>
      </c>
      <c r="AQ29" s="4">
        <f t="shared" si="20"/>
        <v>4.3</v>
      </c>
      <c r="AR29" s="4">
        <f t="shared" si="20"/>
        <v>4.3</v>
      </c>
      <c r="AS29" s="4">
        <f t="shared" si="20"/>
        <v>4.3</v>
      </c>
      <c r="AT29" s="4">
        <f t="shared" si="20"/>
        <v>4.3</v>
      </c>
      <c r="AU29" s="4">
        <f t="shared" si="20"/>
        <v>4.3</v>
      </c>
      <c r="AV29" s="4">
        <f t="shared" si="20"/>
        <v>4.3</v>
      </c>
      <c r="AW29" s="4">
        <f t="shared" si="20"/>
        <v>4.3</v>
      </c>
      <c r="AX29" s="4">
        <f t="shared" si="20"/>
        <v>4.3</v>
      </c>
      <c r="AY29" s="4">
        <f t="shared" si="20"/>
        <v>4.3</v>
      </c>
      <c r="AZ29" s="4">
        <f t="shared" si="20"/>
        <v>4.3</v>
      </c>
      <c r="BA29" s="4">
        <f t="shared" si="20"/>
        <v>4.3</v>
      </c>
      <c r="BB29" s="4">
        <f t="shared" si="20"/>
        <v>4.3</v>
      </c>
      <c r="BC29" s="4">
        <f t="shared" si="20"/>
        <v>4.3</v>
      </c>
      <c r="BD29" s="4">
        <f t="shared" si="20"/>
        <v>4.3</v>
      </c>
      <c r="BE29" s="4">
        <f t="shared" si="20"/>
        <v>4.3</v>
      </c>
      <c r="BF29" s="4">
        <f t="shared" si="20"/>
        <v>4.3</v>
      </c>
      <c r="BG29" s="4">
        <f t="shared" si="20"/>
        <v>4.3</v>
      </c>
      <c r="BH29" s="4">
        <f t="shared" si="20"/>
        <v>4.3</v>
      </c>
      <c r="BI29" s="4">
        <f t="shared" si="20"/>
        <v>4.3</v>
      </c>
      <c r="BJ29" s="4">
        <f t="shared" si="20"/>
        <v>4.3</v>
      </c>
      <c r="BK29" s="4">
        <f t="shared" si="20"/>
        <v>4.3</v>
      </c>
      <c r="BL29" s="4">
        <f t="shared" si="20"/>
        <v>4.3</v>
      </c>
      <c r="BM29" s="4">
        <f t="shared" si="20"/>
        <v>4.3</v>
      </c>
      <c r="BN29" s="4">
        <f t="shared" si="20"/>
        <v>4.3</v>
      </c>
      <c r="BO29" s="33"/>
    </row>
    <row r="30" spans="1:67" ht="16" customHeight="1">
      <c r="A30" s="33"/>
      <c r="B30" s="52"/>
      <c r="C30" s="52"/>
      <c r="D30" s="55"/>
      <c r="E30" s="4">
        <f t="shared" ref="E30:BN30" si="27">$D29-$D$6*0.5</f>
        <v>4.1499999999999995</v>
      </c>
      <c r="F30" s="4">
        <f t="shared" si="27"/>
        <v>4.1499999999999995</v>
      </c>
      <c r="G30" s="4">
        <f t="shared" si="27"/>
        <v>4.1499999999999995</v>
      </c>
      <c r="H30" s="4">
        <f t="shared" si="27"/>
        <v>4.1499999999999995</v>
      </c>
      <c r="I30" s="4">
        <f t="shared" si="27"/>
        <v>4.1499999999999995</v>
      </c>
      <c r="J30" s="4">
        <f t="shared" si="27"/>
        <v>4.1499999999999995</v>
      </c>
      <c r="K30" s="4">
        <f t="shared" si="27"/>
        <v>4.1499999999999995</v>
      </c>
      <c r="L30" s="4">
        <f t="shared" si="27"/>
        <v>4.1499999999999995</v>
      </c>
      <c r="M30" s="4">
        <f t="shared" si="27"/>
        <v>4.1499999999999995</v>
      </c>
      <c r="N30" s="4">
        <f t="shared" si="27"/>
        <v>4.1499999999999995</v>
      </c>
      <c r="O30" s="4">
        <f t="shared" si="27"/>
        <v>4.1499999999999995</v>
      </c>
      <c r="P30" s="4">
        <f t="shared" si="27"/>
        <v>4.1499999999999995</v>
      </c>
      <c r="Q30" s="4">
        <f t="shared" si="27"/>
        <v>4.1499999999999995</v>
      </c>
      <c r="R30" s="4">
        <f t="shared" si="27"/>
        <v>4.1499999999999995</v>
      </c>
      <c r="S30" s="4">
        <f t="shared" si="27"/>
        <v>4.1499999999999995</v>
      </c>
      <c r="T30" s="4">
        <f t="shared" si="27"/>
        <v>4.1499999999999995</v>
      </c>
      <c r="U30" s="4">
        <f t="shared" si="27"/>
        <v>4.1499999999999995</v>
      </c>
      <c r="V30" s="4">
        <f t="shared" si="27"/>
        <v>4.1499999999999995</v>
      </c>
      <c r="W30" s="4">
        <f t="shared" si="27"/>
        <v>4.1499999999999995</v>
      </c>
      <c r="X30" s="4">
        <f t="shared" si="27"/>
        <v>4.1499999999999995</v>
      </c>
      <c r="Y30" s="4">
        <f t="shared" si="27"/>
        <v>4.1499999999999995</v>
      </c>
      <c r="Z30" s="4">
        <f t="shared" si="27"/>
        <v>4.1499999999999995</v>
      </c>
      <c r="AA30" s="4">
        <f t="shared" si="27"/>
        <v>4.1499999999999995</v>
      </c>
      <c r="AB30" s="4">
        <f t="shared" si="27"/>
        <v>4.1499999999999995</v>
      </c>
      <c r="AC30" s="4">
        <f t="shared" si="27"/>
        <v>4.1499999999999995</v>
      </c>
      <c r="AD30" s="4">
        <f t="shared" si="27"/>
        <v>4.1499999999999995</v>
      </c>
      <c r="AE30" s="4">
        <f t="shared" si="27"/>
        <v>4.1499999999999995</v>
      </c>
      <c r="AF30" s="4">
        <f t="shared" si="27"/>
        <v>4.1499999999999995</v>
      </c>
      <c r="AG30" s="4">
        <f t="shared" si="27"/>
        <v>4.1499999999999995</v>
      </c>
      <c r="AH30" s="4">
        <f t="shared" si="27"/>
        <v>4.1499999999999995</v>
      </c>
      <c r="AI30" s="4">
        <f t="shared" si="27"/>
        <v>4.1499999999999995</v>
      </c>
      <c r="AJ30" s="4">
        <f t="shared" si="27"/>
        <v>4.1499999999999995</v>
      </c>
      <c r="AK30" s="4">
        <f t="shared" si="27"/>
        <v>4.1499999999999995</v>
      </c>
      <c r="AL30" s="4">
        <f t="shared" si="27"/>
        <v>4.1499999999999995</v>
      </c>
      <c r="AM30" s="4">
        <f t="shared" si="27"/>
        <v>4.1499999999999995</v>
      </c>
      <c r="AN30" s="4">
        <f t="shared" si="27"/>
        <v>4.1499999999999995</v>
      </c>
      <c r="AO30" s="4">
        <f t="shared" si="27"/>
        <v>4.1499999999999995</v>
      </c>
      <c r="AP30" s="4">
        <f t="shared" si="27"/>
        <v>4.1499999999999995</v>
      </c>
      <c r="AQ30" s="4">
        <f t="shared" si="27"/>
        <v>4.1499999999999995</v>
      </c>
      <c r="AR30" s="4">
        <f t="shared" si="27"/>
        <v>4.1499999999999995</v>
      </c>
      <c r="AS30" s="4">
        <f t="shared" si="27"/>
        <v>4.1499999999999995</v>
      </c>
      <c r="AT30" s="4">
        <f t="shared" si="27"/>
        <v>4.1499999999999995</v>
      </c>
      <c r="AU30" s="4">
        <f t="shared" si="27"/>
        <v>4.1499999999999995</v>
      </c>
      <c r="AV30" s="4">
        <f t="shared" si="27"/>
        <v>4.1499999999999995</v>
      </c>
      <c r="AW30" s="4">
        <f t="shared" si="27"/>
        <v>4.1499999999999995</v>
      </c>
      <c r="AX30" s="4">
        <f t="shared" si="27"/>
        <v>4.1499999999999995</v>
      </c>
      <c r="AY30" s="4">
        <f t="shared" si="27"/>
        <v>4.1499999999999995</v>
      </c>
      <c r="AZ30" s="4">
        <f t="shared" si="27"/>
        <v>4.1499999999999995</v>
      </c>
      <c r="BA30" s="4">
        <f t="shared" si="27"/>
        <v>4.1499999999999995</v>
      </c>
      <c r="BB30" s="4">
        <f t="shared" si="27"/>
        <v>4.1499999999999995</v>
      </c>
      <c r="BC30" s="4">
        <f t="shared" si="27"/>
        <v>4.1499999999999995</v>
      </c>
      <c r="BD30" s="4">
        <f t="shared" si="27"/>
        <v>4.1499999999999995</v>
      </c>
      <c r="BE30" s="4">
        <f t="shared" si="27"/>
        <v>4.1499999999999995</v>
      </c>
      <c r="BF30" s="4">
        <f t="shared" si="27"/>
        <v>4.1499999999999995</v>
      </c>
      <c r="BG30" s="4">
        <f t="shared" si="27"/>
        <v>4.1499999999999995</v>
      </c>
      <c r="BH30" s="4">
        <f t="shared" si="27"/>
        <v>4.1499999999999995</v>
      </c>
      <c r="BI30" s="4">
        <f t="shared" si="27"/>
        <v>4.1499999999999995</v>
      </c>
      <c r="BJ30" s="4">
        <f t="shared" si="27"/>
        <v>4.1499999999999995</v>
      </c>
      <c r="BK30" s="4">
        <f t="shared" si="27"/>
        <v>4.1499999999999995</v>
      </c>
      <c r="BL30" s="4">
        <f t="shared" si="27"/>
        <v>4.1499999999999995</v>
      </c>
      <c r="BM30" s="4">
        <f t="shared" si="27"/>
        <v>4.1499999999999995</v>
      </c>
      <c r="BN30" s="4">
        <f t="shared" si="27"/>
        <v>4.1499999999999995</v>
      </c>
      <c r="BO30" s="33"/>
    </row>
    <row r="31" spans="1:67" ht="16" customHeight="1">
      <c r="A31" s="33"/>
      <c r="B31" s="52"/>
      <c r="C31" s="52"/>
      <c r="D31" s="54">
        <f>D33 +$D$6</f>
        <v>4</v>
      </c>
      <c r="E31" s="4">
        <f t="shared" si="1"/>
        <v>4</v>
      </c>
      <c r="F31" s="4">
        <f t="shared" si="20"/>
        <v>4</v>
      </c>
      <c r="G31" s="4">
        <f t="shared" si="20"/>
        <v>4</v>
      </c>
      <c r="H31" s="4">
        <f t="shared" si="20"/>
        <v>4</v>
      </c>
      <c r="I31" s="4">
        <f t="shared" si="20"/>
        <v>4</v>
      </c>
      <c r="J31" s="4">
        <f t="shared" si="20"/>
        <v>4</v>
      </c>
      <c r="K31" s="4">
        <f t="shared" si="20"/>
        <v>4</v>
      </c>
      <c r="L31" s="4">
        <f t="shared" si="20"/>
        <v>4</v>
      </c>
      <c r="M31" s="4">
        <f t="shared" si="20"/>
        <v>4</v>
      </c>
      <c r="N31" s="4">
        <f t="shared" si="20"/>
        <v>4</v>
      </c>
      <c r="O31" s="4">
        <f t="shared" si="20"/>
        <v>4</v>
      </c>
      <c r="P31" s="4">
        <f t="shared" si="20"/>
        <v>4</v>
      </c>
      <c r="Q31" s="4">
        <f t="shared" si="20"/>
        <v>4</v>
      </c>
      <c r="R31" s="4">
        <f t="shared" si="20"/>
        <v>4</v>
      </c>
      <c r="S31" s="4">
        <f t="shared" si="20"/>
        <v>4</v>
      </c>
      <c r="T31" s="4">
        <f t="shared" si="20"/>
        <v>4</v>
      </c>
      <c r="U31" s="4">
        <f t="shared" si="20"/>
        <v>4</v>
      </c>
      <c r="V31" s="4">
        <f t="shared" si="20"/>
        <v>4</v>
      </c>
      <c r="W31" s="4">
        <f t="shared" si="20"/>
        <v>4</v>
      </c>
      <c r="X31" s="4">
        <f t="shared" si="20"/>
        <v>4</v>
      </c>
      <c r="Y31" s="4">
        <f t="shared" si="20"/>
        <v>4</v>
      </c>
      <c r="Z31" s="4">
        <f t="shared" si="20"/>
        <v>4</v>
      </c>
      <c r="AA31" s="4">
        <f t="shared" si="20"/>
        <v>4</v>
      </c>
      <c r="AB31" s="4">
        <f t="shared" si="20"/>
        <v>4</v>
      </c>
      <c r="AC31" s="4">
        <f t="shared" si="20"/>
        <v>4</v>
      </c>
      <c r="AD31" s="4">
        <f t="shared" si="20"/>
        <v>4</v>
      </c>
      <c r="AE31" s="4">
        <f t="shared" si="20"/>
        <v>4</v>
      </c>
      <c r="AF31" s="4">
        <f t="shared" si="20"/>
        <v>4</v>
      </c>
      <c r="AG31" s="4">
        <f t="shared" si="20"/>
        <v>4</v>
      </c>
      <c r="AH31" s="4">
        <f t="shared" si="20"/>
        <v>4</v>
      </c>
      <c r="AI31" s="4">
        <f t="shared" si="20"/>
        <v>4</v>
      </c>
      <c r="AJ31" s="4">
        <f t="shared" si="20"/>
        <v>4</v>
      </c>
      <c r="AK31" s="4">
        <f t="shared" si="20"/>
        <v>4</v>
      </c>
      <c r="AL31" s="4">
        <f t="shared" si="20"/>
        <v>4</v>
      </c>
      <c r="AM31" s="4">
        <f t="shared" si="20"/>
        <v>4</v>
      </c>
      <c r="AN31" s="4">
        <f t="shared" si="20"/>
        <v>4</v>
      </c>
      <c r="AO31" s="4">
        <f t="shared" si="20"/>
        <v>4</v>
      </c>
      <c r="AP31" s="4">
        <f t="shared" si="20"/>
        <v>4</v>
      </c>
      <c r="AQ31" s="4">
        <f t="shared" si="20"/>
        <v>4</v>
      </c>
      <c r="AR31" s="4">
        <f t="shared" si="20"/>
        <v>4</v>
      </c>
      <c r="AS31" s="4">
        <f t="shared" si="20"/>
        <v>4</v>
      </c>
      <c r="AT31" s="4">
        <f t="shared" si="20"/>
        <v>4</v>
      </c>
      <c r="AU31" s="4">
        <f t="shared" si="20"/>
        <v>4</v>
      </c>
      <c r="AV31" s="4">
        <f t="shared" si="20"/>
        <v>4</v>
      </c>
      <c r="AW31" s="4">
        <f t="shared" si="20"/>
        <v>4</v>
      </c>
      <c r="AX31" s="4">
        <f t="shared" si="20"/>
        <v>4</v>
      </c>
      <c r="AY31" s="4">
        <f t="shared" si="20"/>
        <v>4</v>
      </c>
      <c r="AZ31" s="4">
        <f t="shared" si="20"/>
        <v>4</v>
      </c>
      <c r="BA31" s="4">
        <f t="shared" si="20"/>
        <v>4</v>
      </c>
      <c r="BB31" s="4">
        <f t="shared" ref="F31:BN33" si="28">$D31</f>
        <v>4</v>
      </c>
      <c r="BC31" s="4">
        <f t="shared" si="28"/>
        <v>4</v>
      </c>
      <c r="BD31" s="4">
        <f t="shared" si="28"/>
        <v>4</v>
      </c>
      <c r="BE31" s="4">
        <f t="shared" si="28"/>
        <v>4</v>
      </c>
      <c r="BF31" s="4">
        <f t="shared" si="28"/>
        <v>4</v>
      </c>
      <c r="BG31" s="4">
        <f t="shared" si="28"/>
        <v>4</v>
      </c>
      <c r="BH31" s="4">
        <f t="shared" si="28"/>
        <v>4</v>
      </c>
      <c r="BI31" s="4">
        <f t="shared" si="28"/>
        <v>4</v>
      </c>
      <c r="BJ31" s="4">
        <f t="shared" si="28"/>
        <v>4</v>
      </c>
      <c r="BK31" s="4">
        <f t="shared" si="28"/>
        <v>4</v>
      </c>
      <c r="BL31" s="4">
        <f t="shared" si="28"/>
        <v>4</v>
      </c>
      <c r="BM31" s="4">
        <f t="shared" si="28"/>
        <v>4</v>
      </c>
      <c r="BN31" s="4">
        <f t="shared" si="28"/>
        <v>4</v>
      </c>
      <c r="BO31" s="33"/>
    </row>
    <row r="32" spans="1:67" ht="16" customHeight="1">
      <c r="A32" s="33"/>
      <c r="B32" s="52"/>
      <c r="C32" s="52"/>
      <c r="D32" s="55"/>
      <c r="E32" s="4">
        <f>$D31-$D$6*0.5</f>
        <v>3.85</v>
      </c>
      <c r="F32" s="4">
        <f t="shared" ref="F32:BN32" si="29">$D31-$D$6*0.5</f>
        <v>3.85</v>
      </c>
      <c r="G32" s="4">
        <f t="shared" si="29"/>
        <v>3.85</v>
      </c>
      <c r="H32" s="4">
        <f t="shared" si="29"/>
        <v>3.85</v>
      </c>
      <c r="I32" s="4">
        <f t="shared" si="29"/>
        <v>3.85</v>
      </c>
      <c r="J32" s="4">
        <f t="shared" si="29"/>
        <v>3.85</v>
      </c>
      <c r="K32" s="4">
        <f t="shared" si="29"/>
        <v>3.85</v>
      </c>
      <c r="L32" s="4">
        <f t="shared" si="29"/>
        <v>3.85</v>
      </c>
      <c r="M32" s="4">
        <f t="shared" si="29"/>
        <v>3.85</v>
      </c>
      <c r="N32" s="4">
        <f t="shared" si="29"/>
        <v>3.85</v>
      </c>
      <c r="O32" s="4">
        <f t="shared" si="29"/>
        <v>3.85</v>
      </c>
      <c r="P32" s="4">
        <f t="shared" si="29"/>
        <v>3.85</v>
      </c>
      <c r="Q32" s="4">
        <f t="shared" si="29"/>
        <v>3.85</v>
      </c>
      <c r="R32" s="4">
        <f t="shared" si="29"/>
        <v>3.85</v>
      </c>
      <c r="S32" s="4">
        <f t="shared" si="29"/>
        <v>3.85</v>
      </c>
      <c r="T32" s="4">
        <f t="shared" si="29"/>
        <v>3.85</v>
      </c>
      <c r="U32" s="4">
        <f t="shared" si="29"/>
        <v>3.85</v>
      </c>
      <c r="V32" s="4">
        <f t="shared" si="29"/>
        <v>3.85</v>
      </c>
      <c r="W32" s="4">
        <f t="shared" si="29"/>
        <v>3.85</v>
      </c>
      <c r="X32" s="4">
        <f t="shared" si="29"/>
        <v>3.85</v>
      </c>
      <c r="Y32" s="4">
        <f t="shared" si="29"/>
        <v>3.85</v>
      </c>
      <c r="Z32" s="4">
        <f t="shared" si="29"/>
        <v>3.85</v>
      </c>
      <c r="AA32" s="4">
        <f t="shared" si="29"/>
        <v>3.85</v>
      </c>
      <c r="AB32" s="4">
        <f t="shared" si="29"/>
        <v>3.85</v>
      </c>
      <c r="AC32" s="4">
        <f t="shared" si="29"/>
        <v>3.85</v>
      </c>
      <c r="AD32" s="4">
        <f t="shared" si="29"/>
        <v>3.85</v>
      </c>
      <c r="AE32" s="4">
        <f t="shared" si="29"/>
        <v>3.85</v>
      </c>
      <c r="AF32" s="4">
        <f t="shared" si="29"/>
        <v>3.85</v>
      </c>
      <c r="AG32" s="4">
        <f t="shared" si="29"/>
        <v>3.85</v>
      </c>
      <c r="AH32" s="4">
        <f t="shared" si="29"/>
        <v>3.85</v>
      </c>
      <c r="AI32" s="4">
        <f t="shared" si="29"/>
        <v>3.85</v>
      </c>
      <c r="AJ32" s="4">
        <f t="shared" si="29"/>
        <v>3.85</v>
      </c>
      <c r="AK32" s="4">
        <f t="shared" si="29"/>
        <v>3.85</v>
      </c>
      <c r="AL32" s="4">
        <f t="shared" si="29"/>
        <v>3.85</v>
      </c>
      <c r="AM32" s="4">
        <f t="shared" si="29"/>
        <v>3.85</v>
      </c>
      <c r="AN32" s="4">
        <f t="shared" si="29"/>
        <v>3.85</v>
      </c>
      <c r="AO32" s="4">
        <f t="shared" si="29"/>
        <v>3.85</v>
      </c>
      <c r="AP32" s="4">
        <f t="shared" si="29"/>
        <v>3.85</v>
      </c>
      <c r="AQ32" s="4">
        <f t="shared" si="29"/>
        <v>3.85</v>
      </c>
      <c r="AR32" s="4">
        <f t="shared" si="29"/>
        <v>3.85</v>
      </c>
      <c r="AS32" s="4">
        <f t="shared" si="29"/>
        <v>3.85</v>
      </c>
      <c r="AT32" s="4">
        <f t="shared" si="29"/>
        <v>3.85</v>
      </c>
      <c r="AU32" s="4">
        <f t="shared" si="29"/>
        <v>3.85</v>
      </c>
      <c r="AV32" s="4">
        <f t="shared" si="29"/>
        <v>3.85</v>
      </c>
      <c r="AW32" s="4">
        <f t="shared" si="29"/>
        <v>3.85</v>
      </c>
      <c r="AX32" s="4">
        <f t="shared" si="29"/>
        <v>3.85</v>
      </c>
      <c r="AY32" s="4">
        <f t="shared" si="29"/>
        <v>3.85</v>
      </c>
      <c r="AZ32" s="4">
        <f t="shared" si="29"/>
        <v>3.85</v>
      </c>
      <c r="BA32" s="4">
        <f t="shared" si="29"/>
        <v>3.85</v>
      </c>
      <c r="BB32" s="4">
        <f t="shared" si="29"/>
        <v>3.85</v>
      </c>
      <c r="BC32" s="4">
        <f t="shared" si="29"/>
        <v>3.85</v>
      </c>
      <c r="BD32" s="4">
        <f t="shared" si="29"/>
        <v>3.85</v>
      </c>
      <c r="BE32" s="4">
        <f t="shared" si="29"/>
        <v>3.85</v>
      </c>
      <c r="BF32" s="4">
        <f t="shared" si="29"/>
        <v>3.85</v>
      </c>
      <c r="BG32" s="4">
        <f t="shared" si="29"/>
        <v>3.85</v>
      </c>
      <c r="BH32" s="4">
        <f t="shared" si="29"/>
        <v>3.85</v>
      </c>
      <c r="BI32" s="4">
        <f t="shared" si="29"/>
        <v>3.85</v>
      </c>
      <c r="BJ32" s="4">
        <f t="shared" si="29"/>
        <v>3.85</v>
      </c>
      <c r="BK32" s="4">
        <f t="shared" si="29"/>
        <v>3.85</v>
      </c>
      <c r="BL32" s="4">
        <f t="shared" si="29"/>
        <v>3.85</v>
      </c>
      <c r="BM32" s="4">
        <f t="shared" si="29"/>
        <v>3.85</v>
      </c>
      <c r="BN32" s="4">
        <f t="shared" si="29"/>
        <v>3.85</v>
      </c>
      <c r="BO32" s="33"/>
    </row>
    <row r="33" spans="1:67" ht="16" customHeight="1" thickBot="1">
      <c r="A33" s="33"/>
      <c r="B33" s="52"/>
      <c r="C33" s="52"/>
      <c r="D33" s="54">
        <f>AN6</f>
        <v>3.7</v>
      </c>
      <c r="E33" s="4">
        <f t="shared" si="1"/>
        <v>3.7</v>
      </c>
      <c r="F33" s="4">
        <f t="shared" si="28"/>
        <v>3.7</v>
      </c>
      <c r="G33" s="4">
        <f t="shared" si="28"/>
        <v>3.7</v>
      </c>
      <c r="H33" s="4">
        <f t="shared" si="28"/>
        <v>3.7</v>
      </c>
      <c r="I33" s="4">
        <f t="shared" si="28"/>
        <v>3.7</v>
      </c>
      <c r="J33" s="4">
        <f t="shared" si="28"/>
        <v>3.7</v>
      </c>
      <c r="K33" s="4">
        <f t="shared" si="28"/>
        <v>3.7</v>
      </c>
      <c r="L33" s="4">
        <f t="shared" si="28"/>
        <v>3.7</v>
      </c>
      <c r="M33" s="4">
        <f t="shared" si="28"/>
        <v>3.7</v>
      </c>
      <c r="N33" s="4">
        <f t="shared" si="28"/>
        <v>3.7</v>
      </c>
      <c r="O33" s="4">
        <f t="shared" si="28"/>
        <v>3.7</v>
      </c>
      <c r="P33" s="4">
        <f t="shared" si="28"/>
        <v>3.7</v>
      </c>
      <c r="Q33" s="4">
        <f t="shared" si="28"/>
        <v>3.7</v>
      </c>
      <c r="R33" s="4">
        <f t="shared" si="28"/>
        <v>3.7</v>
      </c>
      <c r="S33" s="4">
        <f t="shared" si="28"/>
        <v>3.7</v>
      </c>
      <c r="T33" s="4">
        <f t="shared" si="28"/>
        <v>3.7</v>
      </c>
      <c r="U33" s="4">
        <f t="shared" si="28"/>
        <v>3.7</v>
      </c>
      <c r="V33" s="4">
        <f t="shared" si="28"/>
        <v>3.7</v>
      </c>
      <c r="W33" s="4">
        <f t="shared" si="28"/>
        <v>3.7</v>
      </c>
      <c r="X33" s="4">
        <f t="shared" si="28"/>
        <v>3.7</v>
      </c>
      <c r="Y33" s="4">
        <f t="shared" si="28"/>
        <v>3.7</v>
      </c>
      <c r="Z33" s="4">
        <f t="shared" si="28"/>
        <v>3.7</v>
      </c>
      <c r="AA33" s="4">
        <f t="shared" si="28"/>
        <v>3.7</v>
      </c>
      <c r="AB33" s="4">
        <f t="shared" si="28"/>
        <v>3.7</v>
      </c>
      <c r="AC33" s="4">
        <f t="shared" si="28"/>
        <v>3.7</v>
      </c>
      <c r="AD33" s="4">
        <f t="shared" si="28"/>
        <v>3.7</v>
      </c>
      <c r="AE33" s="4">
        <f t="shared" si="28"/>
        <v>3.7</v>
      </c>
      <c r="AF33" s="4">
        <f t="shared" si="28"/>
        <v>3.7</v>
      </c>
      <c r="AG33" s="4">
        <f t="shared" si="28"/>
        <v>3.7</v>
      </c>
      <c r="AH33" s="4">
        <f t="shared" si="28"/>
        <v>3.7</v>
      </c>
      <c r="AI33" s="4">
        <f t="shared" si="28"/>
        <v>3.7</v>
      </c>
      <c r="AJ33" s="4">
        <f t="shared" si="28"/>
        <v>3.7</v>
      </c>
      <c r="AK33" s="4">
        <f t="shared" si="28"/>
        <v>3.7</v>
      </c>
      <c r="AL33" s="4">
        <f t="shared" si="28"/>
        <v>3.7</v>
      </c>
      <c r="AM33" s="4">
        <f t="shared" si="28"/>
        <v>3.7</v>
      </c>
      <c r="AN33" s="4">
        <f t="shared" si="28"/>
        <v>3.7</v>
      </c>
      <c r="AO33" s="4">
        <f t="shared" si="28"/>
        <v>3.7</v>
      </c>
      <c r="AP33" s="4">
        <f t="shared" si="28"/>
        <v>3.7</v>
      </c>
      <c r="AQ33" s="4">
        <f t="shared" si="28"/>
        <v>3.7</v>
      </c>
      <c r="AR33" s="4">
        <f t="shared" si="28"/>
        <v>3.7</v>
      </c>
      <c r="AS33" s="4">
        <f t="shared" si="28"/>
        <v>3.7</v>
      </c>
      <c r="AT33" s="4">
        <f t="shared" si="28"/>
        <v>3.7</v>
      </c>
      <c r="AU33" s="4">
        <f t="shared" si="28"/>
        <v>3.7</v>
      </c>
      <c r="AV33" s="4">
        <f t="shared" si="28"/>
        <v>3.7</v>
      </c>
      <c r="AW33" s="4">
        <f t="shared" si="28"/>
        <v>3.7</v>
      </c>
      <c r="AX33" s="4">
        <f t="shared" si="28"/>
        <v>3.7</v>
      </c>
      <c r="AY33" s="4">
        <f t="shared" si="28"/>
        <v>3.7</v>
      </c>
      <c r="AZ33" s="4">
        <f t="shared" si="28"/>
        <v>3.7</v>
      </c>
      <c r="BA33" s="4">
        <f t="shared" si="28"/>
        <v>3.7</v>
      </c>
      <c r="BB33" s="4">
        <f t="shared" si="28"/>
        <v>3.7</v>
      </c>
      <c r="BC33" s="4">
        <f t="shared" si="28"/>
        <v>3.7</v>
      </c>
      <c r="BD33" s="4">
        <f t="shared" si="28"/>
        <v>3.7</v>
      </c>
      <c r="BE33" s="4">
        <f t="shared" si="28"/>
        <v>3.7</v>
      </c>
      <c r="BF33" s="4">
        <f t="shared" si="28"/>
        <v>3.7</v>
      </c>
      <c r="BG33" s="4">
        <f t="shared" si="28"/>
        <v>3.7</v>
      </c>
      <c r="BH33" s="4">
        <f t="shared" si="28"/>
        <v>3.7</v>
      </c>
      <c r="BI33" s="4">
        <f t="shared" si="28"/>
        <v>3.7</v>
      </c>
      <c r="BJ33" s="4">
        <f t="shared" si="28"/>
        <v>3.7</v>
      </c>
      <c r="BK33" s="4">
        <f t="shared" si="28"/>
        <v>3.7</v>
      </c>
      <c r="BL33" s="4">
        <f t="shared" si="28"/>
        <v>3.7</v>
      </c>
      <c r="BM33" s="4">
        <f t="shared" si="28"/>
        <v>3.7</v>
      </c>
      <c r="BN33" s="4">
        <f t="shared" si="28"/>
        <v>3.7</v>
      </c>
      <c r="BO33" s="33"/>
    </row>
    <row r="34" spans="1:67" ht="16" customHeight="1" thickTop="1">
      <c r="A34" s="33"/>
      <c r="B34" s="52"/>
      <c r="C34" s="52"/>
      <c r="D34" s="54"/>
      <c r="E34" s="14">
        <f t="shared" ref="E34:BN34" si="30">$D33-$D$6*0.5</f>
        <v>3.5500000000000003</v>
      </c>
      <c r="F34" s="14">
        <f t="shared" si="30"/>
        <v>3.5500000000000003</v>
      </c>
      <c r="G34" s="14">
        <f t="shared" si="30"/>
        <v>3.5500000000000003</v>
      </c>
      <c r="H34" s="14">
        <f t="shared" si="30"/>
        <v>3.5500000000000003</v>
      </c>
      <c r="I34" s="14">
        <f t="shared" si="30"/>
        <v>3.5500000000000003</v>
      </c>
      <c r="J34" s="14">
        <f t="shared" si="30"/>
        <v>3.5500000000000003</v>
      </c>
      <c r="K34" s="14">
        <f t="shared" si="30"/>
        <v>3.5500000000000003</v>
      </c>
      <c r="L34" s="14">
        <f t="shared" si="30"/>
        <v>3.5500000000000003</v>
      </c>
      <c r="M34" s="14">
        <f t="shared" si="30"/>
        <v>3.5500000000000003</v>
      </c>
      <c r="N34" s="14">
        <f t="shared" si="30"/>
        <v>3.5500000000000003</v>
      </c>
      <c r="O34" s="14">
        <f t="shared" si="30"/>
        <v>3.5500000000000003</v>
      </c>
      <c r="P34" s="14">
        <f t="shared" si="30"/>
        <v>3.5500000000000003</v>
      </c>
      <c r="Q34" s="14">
        <f t="shared" si="30"/>
        <v>3.5500000000000003</v>
      </c>
      <c r="R34" s="14">
        <f t="shared" si="30"/>
        <v>3.5500000000000003</v>
      </c>
      <c r="S34" s="14">
        <f t="shared" si="30"/>
        <v>3.5500000000000003</v>
      </c>
      <c r="T34" s="14">
        <f t="shared" si="30"/>
        <v>3.5500000000000003</v>
      </c>
      <c r="U34" s="14">
        <f t="shared" si="30"/>
        <v>3.5500000000000003</v>
      </c>
      <c r="V34" s="14">
        <f t="shared" si="30"/>
        <v>3.5500000000000003</v>
      </c>
      <c r="W34" s="14">
        <f t="shared" si="30"/>
        <v>3.5500000000000003</v>
      </c>
      <c r="X34" s="14">
        <f t="shared" si="30"/>
        <v>3.5500000000000003</v>
      </c>
      <c r="Y34" s="14">
        <f t="shared" si="30"/>
        <v>3.5500000000000003</v>
      </c>
      <c r="Z34" s="14">
        <f t="shared" si="30"/>
        <v>3.5500000000000003</v>
      </c>
      <c r="AA34" s="14">
        <f t="shared" si="30"/>
        <v>3.5500000000000003</v>
      </c>
      <c r="AB34" s="14">
        <f t="shared" si="30"/>
        <v>3.5500000000000003</v>
      </c>
      <c r="AC34" s="14">
        <f t="shared" si="30"/>
        <v>3.5500000000000003</v>
      </c>
      <c r="AD34" s="14">
        <f t="shared" si="30"/>
        <v>3.5500000000000003</v>
      </c>
      <c r="AE34" s="14">
        <f t="shared" si="30"/>
        <v>3.5500000000000003</v>
      </c>
      <c r="AF34" s="14">
        <f t="shared" si="30"/>
        <v>3.5500000000000003</v>
      </c>
      <c r="AG34" s="14">
        <f t="shared" si="30"/>
        <v>3.5500000000000003</v>
      </c>
      <c r="AH34" s="14">
        <f t="shared" si="30"/>
        <v>3.5500000000000003</v>
      </c>
      <c r="AI34" s="14">
        <f t="shared" si="30"/>
        <v>3.5500000000000003</v>
      </c>
      <c r="AJ34" s="14">
        <f t="shared" si="30"/>
        <v>3.5500000000000003</v>
      </c>
      <c r="AK34" s="14">
        <f t="shared" si="30"/>
        <v>3.5500000000000003</v>
      </c>
      <c r="AL34" s="14">
        <f t="shared" si="30"/>
        <v>3.5500000000000003</v>
      </c>
      <c r="AM34" s="14">
        <f t="shared" si="30"/>
        <v>3.5500000000000003</v>
      </c>
      <c r="AN34" s="14">
        <f t="shared" si="30"/>
        <v>3.5500000000000003</v>
      </c>
      <c r="AO34" s="14">
        <f t="shared" si="30"/>
        <v>3.5500000000000003</v>
      </c>
      <c r="AP34" s="14">
        <f t="shared" si="30"/>
        <v>3.5500000000000003</v>
      </c>
      <c r="AQ34" s="14">
        <f t="shared" si="30"/>
        <v>3.5500000000000003</v>
      </c>
      <c r="AR34" s="14">
        <f t="shared" si="30"/>
        <v>3.5500000000000003</v>
      </c>
      <c r="AS34" s="14">
        <f t="shared" si="30"/>
        <v>3.5500000000000003</v>
      </c>
      <c r="AT34" s="14">
        <f t="shared" si="30"/>
        <v>3.5500000000000003</v>
      </c>
      <c r="AU34" s="14">
        <f t="shared" si="30"/>
        <v>3.5500000000000003</v>
      </c>
      <c r="AV34" s="14">
        <f t="shared" si="30"/>
        <v>3.5500000000000003</v>
      </c>
      <c r="AW34" s="14">
        <f t="shared" si="30"/>
        <v>3.5500000000000003</v>
      </c>
      <c r="AX34" s="14">
        <f t="shared" si="30"/>
        <v>3.5500000000000003</v>
      </c>
      <c r="AY34" s="14">
        <f t="shared" si="30"/>
        <v>3.5500000000000003</v>
      </c>
      <c r="AZ34" s="14">
        <f t="shared" si="30"/>
        <v>3.5500000000000003</v>
      </c>
      <c r="BA34" s="14">
        <f t="shared" si="30"/>
        <v>3.5500000000000003</v>
      </c>
      <c r="BB34" s="14">
        <f t="shared" si="30"/>
        <v>3.5500000000000003</v>
      </c>
      <c r="BC34" s="14">
        <f t="shared" si="30"/>
        <v>3.5500000000000003</v>
      </c>
      <c r="BD34" s="14">
        <f t="shared" si="30"/>
        <v>3.5500000000000003</v>
      </c>
      <c r="BE34" s="14">
        <f t="shared" si="30"/>
        <v>3.5500000000000003</v>
      </c>
      <c r="BF34" s="14">
        <f t="shared" si="30"/>
        <v>3.5500000000000003</v>
      </c>
      <c r="BG34" s="14">
        <f t="shared" si="30"/>
        <v>3.5500000000000003</v>
      </c>
      <c r="BH34" s="14">
        <f t="shared" si="30"/>
        <v>3.5500000000000003</v>
      </c>
      <c r="BI34" s="14">
        <f t="shared" si="30"/>
        <v>3.5500000000000003</v>
      </c>
      <c r="BJ34" s="14">
        <f t="shared" si="30"/>
        <v>3.5500000000000003</v>
      </c>
      <c r="BK34" s="14">
        <f t="shared" si="30"/>
        <v>3.5500000000000003</v>
      </c>
      <c r="BL34" s="14">
        <f t="shared" si="30"/>
        <v>3.5500000000000003</v>
      </c>
      <c r="BM34" s="14">
        <f t="shared" si="30"/>
        <v>3.5500000000000003</v>
      </c>
      <c r="BN34" s="14">
        <f t="shared" si="30"/>
        <v>3.5500000000000003</v>
      </c>
      <c r="BO34" s="33"/>
    </row>
    <row r="35" spans="1:67" ht="16" customHeight="1">
      <c r="A35" s="33"/>
      <c r="B35" s="52"/>
      <c r="C35" s="52"/>
      <c r="D35" s="54">
        <f>D33 -$D$6</f>
        <v>3.4000000000000004</v>
      </c>
      <c r="E35" s="13">
        <f t="shared" ref="E35:T35" si="31">$D35</f>
        <v>3.4000000000000004</v>
      </c>
      <c r="F35" s="13">
        <f t="shared" si="31"/>
        <v>3.4000000000000004</v>
      </c>
      <c r="G35" s="13">
        <f t="shared" si="31"/>
        <v>3.4000000000000004</v>
      </c>
      <c r="H35" s="13">
        <f t="shared" si="31"/>
        <v>3.4000000000000004</v>
      </c>
      <c r="I35" s="13">
        <f t="shared" si="31"/>
        <v>3.4000000000000004</v>
      </c>
      <c r="J35" s="13">
        <f t="shared" si="31"/>
        <v>3.4000000000000004</v>
      </c>
      <c r="K35" s="13">
        <f t="shared" si="31"/>
        <v>3.4000000000000004</v>
      </c>
      <c r="L35" s="13">
        <f t="shared" si="31"/>
        <v>3.4000000000000004</v>
      </c>
      <c r="M35" s="13">
        <f t="shared" si="31"/>
        <v>3.4000000000000004</v>
      </c>
      <c r="N35" s="13">
        <f t="shared" si="31"/>
        <v>3.4000000000000004</v>
      </c>
      <c r="O35" s="13">
        <f t="shared" si="31"/>
        <v>3.4000000000000004</v>
      </c>
      <c r="P35" s="13">
        <f t="shared" si="31"/>
        <v>3.4000000000000004</v>
      </c>
      <c r="Q35" s="13">
        <f t="shared" si="31"/>
        <v>3.4000000000000004</v>
      </c>
      <c r="R35" s="13">
        <f t="shared" si="31"/>
        <v>3.4000000000000004</v>
      </c>
      <c r="S35" s="13">
        <f t="shared" si="31"/>
        <v>3.4000000000000004</v>
      </c>
      <c r="T35" s="13">
        <f t="shared" si="31"/>
        <v>3.4000000000000004</v>
      </c>
      <c r="U35" s="13">
        <f t="shared" ref="U35:BN35" si="32">$D35</f>
        <v>3.4000000000000004</v>
      </c>
      <c r="V35" s="13">
        <f t="shared" si="32"/>
        <v>3.4000000000000004</v>
      </c>
      <c r="W35" s="13">
        <f t="shared" si="32"/>
        <v>3.4000000000000004</v>
      </c>
      <c r="X35" s="13">
        <f t="shared" si="32"/>
        <v>3.4000000000000004</v>
      </c>
      <c r="Y35" s="13">
        <f t="shared" si="32"/>
        <v>3.4000000000000004</v>
      </c>
      <c r="Z35" s="13">
        <f t="shared" si="32"/>
        <v>3.4000000000000004</v>
      </c>
      <c r="AA35" s="13">
        <f t="shared" si="32"/>
        <v>3.4000000000000004</v>
      </c>
      <c r="AB35" s="13">
        <f t="shared" si="32"/>
        <v>3.4000000000000004</v>
      </c>
      <c r="AC35" s="13">
        <f t="shared" si="32"/>
        <v>3.4000000000000004</v>
      </c>
      <c r="AD35" s="13">
        <f t="shared" si="32"/>
        <v>3.4000000000000004</v>
      </c>
      <c r="AE35" s="13">
        <f t="shared" si="32"/>
        <v>3.4000000000000004</v>
      </c>
      <c r="AF35" s="13">
        <f t="shared" si="32"/>
        <v>3.4000000000000004</v>
      </c>
      <c r="AG35" s="13">
        <f t="shared" si="32"/>
        <v>3.4000000000000004</v>
      </c>
      <c r="AH35" s="13">
        <f t="shared" si="32"/>
        <v>3.4000000000000004</v>
      </c>
      <c r="AI35" s="13">
        <f t="shared" si="32"/>
        <v>3.4000000000000004</v>
      </c>
      <c r="AJ35" s="13">
        <f t="shared" si="32"/>
        <v>3.4000000000000004</v>
      </c>
      <c r="AK35" s="13">
        <f t="shared" si="32"/>
        <v>3.4000000000000004</v>
      </c>
      <c r="AL35" s="13">
        <f t="shared" si="32"/>
        <v>3.4000000000000004</v>
      </c>
      <c r="AM35" s="13">
        <f t="shared" si="32"/>
        <v>3.4000000000000004</v>
      </c>
      <c r="AN35" s="13">
        <f t="shared" si="32"/>
        <v>3.4000000000000004</v>
      </c>
      <c r="AO35" s="13">
        <f t="shared" si="32"/>
        <v>3.4000000000000004</v>
      </c>
      <c r="AP35" s="13">
        <f t="shared" si="32"/>
        <v>3.4000000000000004</v>
      </c>
      <c r="AQ35" s="13">
        <f t="shared" si="32"/>
        <v>3.4000000000000004</v>
      </c>
      <c r="AR35" s="13">
        <f t="shared" si="32"/>
        <v>3.4000000000000004</v>
      </c>
      <c r="AS35" s="13">
        <f t="shared" si="32"/>
        <v>3.4000000000000004</v>
      </c>
      <c r="AT35" s="13">
        <f t="shared" si="32"/>
        <v>3.4000000000000004</v>
      </c>
      <c r="AU35" s="13">
        <f t="shared" si="32"/>
        <v>3.4000000000000004</v>
      </c>
      <c r="AV35" s="13">
        <f t="shared" si="32"/>
        <v>3.4000000000000004</v>
      </c>
      <c r="AW35" s="13">
        <f t="shared" si="32"/>
        <v>3.4000000000000004</v>
      </c>
      <c r="AX35" s="13">
        <f t="shared" si="32"/>
        <v>3.4000000000000004</v>
      </c>
      <c r="AY35" s="13">
        <f t="shared" si="32"/>
        <v>3.4000000000000004</v>
      </c>
      <c r="AZ35" s="13">
        <f t="shared" si="32"/>
        <v>3.4000000000000004</v>
      </c>
      <c r="BA35" s="13">
        <f t="shared" si="32"/>
        <v>3.4000000000000004</v>
      </c>
      <c r="BB35" s="13">
        <f t="shared" si="32"/>
        <v>3.4000000000000004</v>
      </c>
      <c r="BC35" s="13">
        <f t="shared" si="32"/>
        <v>3.4000000000000004</v>
      </c>
      <c r="BD35" s="13">
        <f t="shared" si="32"/>
        <v>3.4000000000000004</v>
      </c>
      <c r="BE35" s="13">
        <f t="shared" si="32"/>
        <v>3.4000000000000004</v>
      </c>
      <c r="BF35" s="13">
        <f t="shared" si="32"/>
        <v>3.4000000000000004</v>
      </c>
      <c r="BG35" s="13">
        <f t="shared" si="32"/>
        <v>3.4000000000000004</v>
      </c>
      <c r="BH35" s="13">
        <f t="shared" si="32"/>
        <v>3.4000000000000004</v>
      </c>
      <c r="BI35" s="13">
        <f t="shared" si="32"/>
        <v>3.4000000000000004</v>
      </c>
      <c r="BJ35" s="13">
        <f t="shared" si="32"/>
        <v>3.4000000000000004</v>
      </c>
      <c r="BK35" s="13">
        <f t="shared" si="32"/>
        <v>3.4000000000000004</v>
      </c>
      <c r="BL35" s="13">
        <f t="shared" si="32"/>
        <v>3.4000000000000004</v>
      </c>
      <c r="BM35" s="13">
        <f t="shared" si="32"/>
        <v>3.4000000000000004</v>
      </c>
      <c r="BN35" s="13">
        <f t="shared" si="32"/>
        <v>3.4000000000000004</v>
      </c>
      <c r="BO35" s="33"/>
    </row>
    <row r="36" spans="1:67" ht="16" customHeight="1">
      <c r="A36" s="33"/>
      <c r="B36" s="52"/>
      <c r="C36" s="52"/>
      <c r="D36" s="55"/>
      <c r="E36" s="13">
        <f t="shared" ref="E36:BN36" si="33">$D35-$D$6*0.5</f>
        <v>3.2500000000000004</v>
      </c>
      <c r="F36" s="13">
        <f t="shared" si="33"/>
        <v>3.2500000000000004</v>
      </c>
      <c r="G36" s="13">
        <f t="shared" si="33"/>
        <v>3.2500000000000004</v>
      </c>
      <c r="H36" s="13">
        <f t="shared" si="33"/>
        <v>3.2500000000000004</v>
      </c>
      <c r="I36" s="13">
        <f t="shared" si="33"/>
        <v>3.2500000000000004</v>
      </c>
      <c r="J36" s="13">
        <f t="shared" si="33"/>
        <v>3.2500000000000004</v>
      </c>
      <c r="K36" s="13">
        <f t="shared" si="33"/>
        <v>3.2500000000000004</v>
      </c>
      <c r="L36" s="13">
        <f t="shared" si="33"/>
        <v>3.2500000000000004</v>
      </c>
      <c r="M36" s="13">
        <f t="shared" si="33"/>
        <v>3.2500000000000004</v>
      </c>
      <c r="N36" s="13">
        <f t="shared" si="33"/>
        <v>3.2500000000000004</v>
      </c>
      <c r="O36" s="13">
        <f t="shared" si="33"/>
        <v>3.2500000000000004</v>
      </c>
      <c r="P36" s="13">
        <f t="shared" si="33"/>
        <v>3.2500000000000004</v>
      </c>
      <c r="Q36" s="13">
        <f t="shared" si="33"/>
        <v>3.2500000000000004</v>
      </c>
      <c r="R36" s="13">
        <f t="shared" si="33"/>
        <v>3.2500000000000004</v>
      </c>
      <c r="S36" s="13">
        <f t="shared" si="33"/>
        <v>3.2500000000000004</v>
      </c>
      <c r="T36" s="13">
        <f t="shared" si="33"/>
        <v>3.2500000000000004</v>
      </c>
      <c r="U36" s="13">
        <f t="shared" si="33"/>
        <v>3.2500000000000004</v>
      </c>
      <c r="V36" s="13">
        <f t="shared" si="33"/>
        <v>3.2500000000000004</v>
      </c>
      <c r="W36" s="13">
        <f t="shared" si="33"/>
        <v>3.2500000000000004</v>
      </c>
      <c r="X36" s="13">
        <f t="shared" si="33"/>
        <v>3.2500000000000004</v>
      </c>
      <c r="Y36" s="13">
        <f t="shared" si="33"/>
        <v>3.2500000000000004</v>
      </c>
      <c r="Z36" s="13">
        <f t="shared" si="33"/>
        <v>3.2500000000000004</v>
      </c>
      <c r="AA36" s="13">
        <f t="shared" si="33"/>
        <v>3.2500000000000004</v>
      </c>
      <c r="AB36" s="13">
        <f t="shared" si="33"/>
        <v>3.2500000000000004</v>
      </c>
      <c r="AC36" s="13">
        <f t="shared" si="33"/>
        <v>3.2500000000000004</v>
      </c>
      <c r="AD36" s="13">
        <f t="shared" si="33"/>
        <v>3.2500000000000004</v>
      </c>
      <c r="AE36" s="13">
        <f t="shared" si="33"/>
        <v>3.2500000000000004</v>
      </c>
      <c r="AF36" s="13">
        <f t="shared" si="33"/>
        <v>3.2500000000000004</v>
      </c>
      <c r="AG36" s="13">
        <f t="shared" si="33"/>
        <v>3.2500000000000004</v>
      </c>
      <c r="AH36" s="13">
        <f t="shared" si="33"/>
        <v>3.2500000000000004</v>
      </c>
      <c r="AI36" s="13">
        <f t="shared" si="33"/>
        <v>3.2500000000000004</v>
      </c>
      <c r="AJ36" s="13">
        <f t="shared" si="33"/>
        <v>3.2500000000000004</v>
      </c>
      <c r="AK36" s="13">
        <f t="shared" si="33"/>
        <v>3.2500000000000004</v>
      </c>
      <c r="AL36" s="13">
        <f t="shared" si="33"/>
        <v>3.2500000000000004</v>
      </c>
      <c r="AM36" s="13">
        <f t="shared" si="33"/>
        <v>3.2500000000000004</v>
      </c>
      <c r="AN36" s="13">
        <f t="shared" si="33"/>
        <v>3.2500000000000004</v>
      </c>
      <c r="AO36" s="13">
        <f t="shared" si="33"/>
        <v>3.2500000000000004</v>
      </c>
      <c r="AP36" s="13">
        <f t="shared" si="33"/>
        <v>3.2500000000000004</v>
      </c>
      <c r="AQ36" s="13">
        <f t="shared" si="33"/>
        <v>3.2500000000000004</v>
      </c>
      <c r="AR36" s="13">
        <f t="shared" si="33"/>
        <v>3.2500000000000004</v>
      </c>
      <c r="AS36" s="13">
        <f t="shared" si="33"/>
        <v>3.2500000000000004</v>
      </c>
      <c r="AT36" s="13">
        <f t="shared" si="33"/>
        <v>3.2500000000000004</v>
      </c>
      <c r="AU36" s="13">
        <f t="shared" si="33"/>
        <v>3.2500000000000004</v>
      </c>
      <c r="AV36" s="13">
        <f t="shared" si="33"/>
        <v>3.2500000000000004</v>
      </c>
      <c r="AW36" s="13">
        <f t="shared" si="33"/>
        <v>3.2500000000000004</v>
      </c>
      <c r="AX36" s="13">
        <f t="shared" si="33"/>
        <v>3.2500000000000004</v>
      </c>
      <c r="AY36" s="13">
        <f t="shared" si="33"/>
        <v>3.2500000000000004</v>
      </c>
      <c r="AZ36" s="13">
        <f t="shared" si="33"/>
        <v>3.2500000000000004</v>
      </c>
      <c r="BA36" s="13">
        <f t="shared" si="33"/>
        <v>3.2500000000000004</v>
      </c>
      <c r="BB36" s="13">
        <f t="shared" si="33"/>
        <v>3.2500000000000004</v>
      </c>
      <c r="BC36" s="13">
        <f t="shared" si="33"/>
        <v>3.2500000000000004</v>
      </c>
      <c r="BD36" s="13">
        <f t="shared" si="33"/>
        <v>3.2500000000000004</v>
      </c>
      <c r="BE36" s="13">
        <f t="shared" si="33"/>
        <v>3.2500000000000004</v>
      </c>
      <c r="BF36" s="13">
        <f t="shared" si="33"/>
        <v>3.2500000000000004</v>
      </c>
      <c r="BG36" s="13">
        <f t="shared" si="33"/>
        <v>3.2500000000000004</v>
      </c>
      <c r="BH36" s="13">
        <f t="shared" si="33"/>
        <v>3.2500000000000004</v>
      </c>
      <c r="BI36" s="13">
        <f t="shared" si="33"/>
        <v>3.2500000000000004</v>
      </c>
      <c r="BJ36" s="13">
        <f t="shared" si="33"/>
        <v>3.2500000000000004</v>
      </c>
      <c r="BK36" s="13">
        <f t="shared" si="33"/>
        <v>3.2500000000000004</v>
      </c>
      <c r="BL36" s="13">
        <f t="shared" si="33"/>
        <v>3.2500000000000004</v>
      </c>
      <c r="BM36" s="13">
        <f t="shared" si="33"/>
        <v>3.2500000000000004</v>
      </c>
      <c r="BN36" s="13">
        <f t="shared" si="33"/>
        <v>3.2500000000000004</v>
      </c>
      <c r="BO36" s="33"/>
    </row>
    <row r="37" spans="1:67" ht="16" customHeight="1">
      <c r="A37" s="33"/>
      <c r="B37" s="52"/>
      <c r="C37" s="52"/>
      <c r="D37" s="54">
        <f t="shared" ref="D37" si="34">D35 -$D$6</f>
        <v>3.1000000000000005</v>
      </c>
      <c r="E37" s="4">
        <f t="shared" ref="E37:T37" si="35">$D37</f>
        <v>3.1000000000000005</v>
      </c>
      <c r="F37" s="4">
        <f t="shared" si="35"/>
        <v>3.1000000000000005</v>
      </c>
      <c r="G37" s="4">
        <f t="shared" si="35"/>
        <v>3.1000000000000005</v>
      </c>
      <c r="H37" s="4">
        <f t="shared" si="35"/>
        <v>3.1000000000000005</v>
      </c>
      <c r="I37" s="4">
        <f t="shared" si="35"/>
        <v>3.1000000000000005</v>
      </c>
      <c r="J37" s="4">
        <f t="shared" si="35"/>
        <v>3.1000000000000005</v>
      </c>
      <c r="K37" s="4">
        <f t="shared" si="35"/>
        <v>3.1000000000000005</v>
      </c>
      <c r="L37" s="4">
        <f t="shared" si="35"/>
        <v>3.1000000000000005</v>
      </c>
      <c r="M37" s="4">
        <f t="shared" si="35"/>
        <v>3.1000000000000005</v>
      </c>
      <c r="N37" s="4">
        <f t="shared" si="35"/>
        <v>3.1000000000000005</v>
      </c>
      <c r="O37" s="4">
        <f t="shared" si="35"/>
        <v>3.1000000000000005</v>
      </c>
      <c r="P37" s="4">
        <f t="shared" si="35"/>
        <v>3.1000000000000005</v>
      </c>
      <c r="Q37" s="4">
        <f t="shared" si="35"/>
        <v>3.1000000000000005</v>
      </c>
      <c r="R37" s="4">
        <f t="shared" si="35"/>
        <v>3.1000000000000005</v>
      </c>
      <c r="S37" s="4">
        <f t="shared" si="35"/>
        <v>3.1000000000000005</v>
      </c>
      <c r="T37" s="4">
        <f t="shared" si="35"/>
        <v>3.1000000000000005</v>
      </c>
      <c r="U37" s="4">
        <f t="shared" ref="U37:BN37" si="36">$D37</f>
        <v>3.1000000000000005</v>
      </c>
      <c r="V37" s="4">
        <f t="shared" si="36"/>
        <v>3.1000000000000005</v>
      </c>
      <c r="W37" s="4">
        <f t="shared" si="36"/>
        <v>3.1000000000000005</v>
      </c>
      <c r="X37" s="4">
        <f t="shared" si="36"/>
        <v>3.1000000000000005</v>
      </c>
      <c r="Y37" s="4">
        <f t="shared" si="36"/>
        <v>3.1000000000000005</v>
      </c>
      <c r="Z37" s="4">
        <f t="shared" si="36"/>
        <v>3.1000000000000005</v>
      </c>
      <c r="AA37" s="4">
        <f t="shared" si="36"/>
        <v>3.1000000000000005</v>
      </c>
      <c r="AB37" s="4">
        <f t="shared" si="36"/>
        <v>3.1000000000000005</v>
      </c>
      <c r="AC37" s="4">
        <f t="shared" si="36"/>
        <v>3.1000000000000005</v>
      </c>
      <c r="AD37" s="4">
        <f t="shared" si="36"/>
        <v>3.1000000000000005</v>
      </c>
      <c r="AE37" s="4">
        <f t="shared" si="36"/>
        <v>3.1000000000000005</v>
      </c>
      <c r="AF37" s="4">
        <f t="shared" si="36"/>
        <v>3.1000000000000005</v>
      </c>
      <c r="AG37" s="4">
        <f t="shared" si="36"/>
        <v>3.1000000000000005</v>
      </c>
      <c r="AH37" s="4">
        <f t="shared" si="36"/>
        <v>3.1000000000000005</v>
      </c>
      <c r="AI37" s="4">
        <f t="shared" si="36"/>
        <v>3.1000000000000005</v>
      </c>
      <c r="AJ37" s="4">
        <f t="shared" si="36"/>
        <v>3.1000000000000005</v>
      </c>
      <c r="AK37" s="4">
        <f t="shared" si="36"/>
        <v>3.1000000000000005</v>
      </c>
      <c r="AL37" s="4">
        <f t="shared" si="36"/>
        <v>3.1000000000000005</v>
      </c>
      <c r="AM37" s="4">
        <f t="shared" si="36"/>
        <v>3.1000000000000005</v>
      </c>
      <c r="AN37" s="4">
        <f t="shared" si="36"/>
        <v>3.1000000000000005</v>
      </c>
      <c r="AO37" s="4">
        <f t="shared" si="36"/>
        <v>3.1000000000000005</v>
      </c>
      <c r="AP37" s="4">
        <f t="shared" si="36"/>
        <v>3.1000000000000005</v>
      </c>
      <c r="AQ37" s="4">
        <f t="shared" si="36"/>
        <v>3.1000000000000005</v>
      </c>
      <c r="AR37" s="4">
        <f t="shared" si="36"/>
        <v>3.1000000000000005</v>
      </c>
      <c r="AS37" s="4">
        <f t="shared" si="36"/>
        <v>3.1000000000000005</v>
      </c>
      <c r="AT37" s="4">
        <f t="shared" si="36"/>
        <v>3.1000000000000005</v>
      </c>
      <c r="AU37" s="4">
        <f t="shared" si="36"/>
        <v>3.1000000000000005</v>
      </c>
      <c r="AV37" s="4">
        <f t="shared" si="36"/>
        <v>3.1000000000000005</v>
      </c>
      <c r="AW37" s="4">
        <f t="shared" si="36"/>
        <v>3.1000000000000005</v>
      </c>
      <c r="AX37" s="4">
        <f t="shared" si="36"/>
        <v>3.1000000000000005</v>
      </c>
      <c r="AY37" s="4">
        <f t="shared" si="36"/>
        <v>3.1000000000000005</v>
      </c>
      <c r="AZ37" s="4">
        <f t="shared" si="36"/>
        <v>3.1000000000000005</v>
      </c>
      <c r="BA37" s="4">
        <f t="shared" si="36"/>
        <v>3.1000000000000005</v>
      </c>
      <c r="BB37" s="4">
        <f t="shared" si="36"/>
        <v>3.1000000000000005</v>
      </c>
      <c r="BC37" s="4">
        <f t="shared" si="36"/>
        <v>3.1000000000000005</v>
      </c>
      <c r="BD37" s="4">
        <f t="shared" si="36"/>
        <v>3.1000000000000005</v>
      </c>
      <c r="BE37" s="4">
        <f t="shared" si="36"/>
        <v>3.1000000000000005</v>
      </c>
      <c r="BF37" s="4">
        <f t="shared" si="36"/>
        <v>3.1000000000000005</v>
      </c>
      <c r="BG37" s="4">
        <f t="shared" si="36"/>
        <v>3.1000000000000005</v>
      </c>
      <c r="BH37" s="4">
        <f t="shared" si="36"/>
        <v>3.1000000000000005</v>
      </c>
      <c r="BI37" s="4">
        <f t="shared" si="36"/>
        <v>3.1000000000000005</v>
      </c>
      <c r="BJ37" s="4">
        <f t="shared" si="36"/>
        <v>3.1000000000000005</v>
      </c>
      <c r="BK37" s="4">
        <f t="shared" si="36"/>
        <v>3.1000000000000005</v>
      </c>
      <c r="BL37" s="4">
        <f t="shared" si="36"/>
        <v>3.1000000000000005</v>
      </c>
      <c r="BM37" s="4">
        <f t="shared" si="36"/>
        <v>3.1000000000000005</v>
      </c>
      <c r="BN37" s="4">
        <f t="shared" si="36"/>
        <v>3.1000000000000005</v>
      </c>
      <c r="BO37" s="33"/>
    </row>
    <row r="38" spans="1:67" ht="16" customHeight="1">
      <c r="A38" s="33"/>
      <c r="B38" s="52"/>
      <c r="C38" s="52"/>
      <c r="D38" s="55"/>
      <c r="E38" s="16">
        <f t="shared" ref="E38:BN38" si="37">$D37-$D$6*0.5</f>
        <v>2.9500000000000006</v>
      </c>
      <c r="F38" s="16">
        <f t="shared" si="37"/>
        <v>2.9500000000000006</v>
      </c>
      <c r="G38" s="16">
        <f t="shared" si="37"/>
        <v>2.9500000000000006</v>
      </c>
      <c r="H38" s="16">
        <f t="shared" si="37"/>
        <v>2.9500000000000006</v>
      </c>
      <c r="I38" s="16">
        <f t="shared" si="37"/>
        <v>2.9500000000000006</v>
      </c>
      <c r="J38" s="16">
        <f t="shared" si="37"/>
        <v>2.9500000000000006</v>
      </c>
      <c r="K38" s="16">
        <f t="shared" si="37"/>
        <v>2.9500000000000006</v>
      </c>
      <c r="L38" s="16">
        <f t="shared" si="37"/>
        <v>2.9500000000000006</v>
      </c>
      <c r="M38" s="16">
        <f t="shared" si="37"/>
        <v>2.9500000000000006</v>
      </c>
      <c r="N38" s="16">
        <f t="shared" si="37"/>
        <v>2.9500000000000006</v>
      </c>
      <c r="O38" s="16">
        <f t="shared" si="37"/>
        <v>2.9500000000000006</v>
      </c>
      <c r="P38" s="16">
        <f t="shared" si="37"/>
        <v>2.9500000000000006</v>
      </c>
      <c r="Q38" s="16">
        <f t="shared" si="37"/>
        <v>2.9500000000000006</v>
      </c>
      <c r="R38" s="16">
        <f t="shared" si="37"/>
        <v>2.9500000000000006</v>
      </c>
      <c r="S38" s="16">
        <f t="shared" si="37"/>
        <v>2.9500000000000006</v>
      </c>
      <c r="T38" s="16">
        <f t="shared" si="37"/>
        <v>2.9500000000000006</v>
      </c>
      <c r="U38" s="16">
        <f t="shared" si="37"/>
        <v>2.9500000000000006</v>
      </c>
      <c r="V38" s="16">
        <f t="shared" si="37"/>
        <v>2.9500000000000006</v>
      </c>
      <c r="W38" s="16">
        <f t="shared" si="37"/>
        <v>2.9500000000000006</v>
      </c>
      <c r="X38" s="16">
        <f t="shared" si="37"/>
        <v>2.9500000000000006</v>
      </c>
      <c r="Y38" s="16">
        <f t="shared" si="37"/>
        <v>2.9500000000000006</v>
      </c>
      <c r="Z38" s="16">
        <f t="shared" si="37"/>
        <v>2.9500000000000006</v>
      </c>
      <c r="AA38" s="16">
        <f t="shared" si="37"/>
        <v>2.9500000000000006</v>
      </c>
      <c r="AB38" s="16">
        <f t="shared" si="37"/>
        <v>2.9500000000000006</v>
      </c>
      <c r="AC38" s="16">
        <f t="shared" si="37"/>
        <v>2.9500000000000006</v>
      </c>
      <c r="AD38" s="16">
        <f t="shared" si="37"/>
        <v>2.9500000000000006</v>
      </c>
      <c r="AE38" s="16">
        <f t="shared" si="37"/>
        <v>2.9500000000000006</v>
      </c>
      <c r="AF38" s="16">
        <f t="shared" si="37"/>
        <v>2.9500000000000006</v>
      </c>
      <c r="AG38" s="16">
        <f t="shared" si="37"/>
        <v>2.9500000000000006</v>
      </c>
      <c r="AH38" s="16">
        <f t="shared" si="37"/>
        <v>2.9500000000000006</v>
      </c>
      <c r="AI38" s="16">
        <f t="shared" si="37"/>
        <v>2.9500000000000006</v>
      </c>
      <c r="AJ38" s="16">
        <f t="shared" si="37"/>
        <v>2.9500000000000006</v>
      </c>
      <c r="AK38" s="16">
        <f t="shared" si="37"/>
        <v>2.9500000000000006</v>
      </c>
      <c r="AL38" s="16">
        <f t="shared" si="37"/>
        <v>2.9500000000000006</v>
      </c>
      <c r="AM38" s="16">
        <f t="shared" si="37"/>
        <v>2.9500000000000006</v>
      </c>
      <c r="AN38" s="16">
        <f t="shared" si="37"/>
        <v>2.9500000000000006</v>
      </c>
      <c r="AO38" s="16">
        <f t="shared" si="37"/>
        <v>2.9500000000000006</v>
      </c>
      <c r="AP38" s="16">
        <f t="shared" si="37"/>
        <v>2.9500000000000006</v>
      </c>
      <c r="AQ38" s="16">
        <f t="shared" si="37"/>
        <v>2.9500000000000006</v>
      </c>
      <c r="AR38" s="16">
        <f t="shared" si="37"/>
        <v>2.9500000000000006</v>
      </c>
      <c r="AS38" s="16">
        <f t="shared" si="37"/>
        <v>2.9500000000000006</v>
      </c>
      <c r="AT38" s="16">
        <f t="shared" si="37"/>
        <v>2.9500000000000006</v>
      </c>
      <c r="AU38" s="16">
        <f t="shared" si="37"/>
        <v>2.9500000000000006</v>
      </c>
      <c r="AV38" s="16">
        <f t="shared" si="37"/>
        <v>2.9500000000000006</v>
      </c>
      <c r="AW38" s="16">
        <f t="shared" si="37"/>
        <v>2.9500000000000006</v>
      </c>
      <c r="AX38" s="16">
        <f t="shared" si="37"/>
        <v>2.9500000000000006</v>
      </c>
      <c r="AY38" s="16">
        <f t="shared" si="37"/>
        <v>2.9500000000000006</v>
      </c>
      <c r="AZ38" s="16">
        <f t="shared" si="37"/>
        <v>2.9500000000000006</v>
      </c>
      <c r="BA38" s="16">
        <f t="shared" si="37"/>
        <v>2.9500000000000006</v>
      </c>
      <c r="BB38" s="16">
        <f t="shared" si="37"/>
        <v>2.9500000000000006</v>
      </c>
      <c r="BC38" s="16">
        <f t="shared" si="37"/>
        <v>2.9500000000000006</v>
      </c>
      <c r="BD38" s="16">
        <f t="shared" si="37"/>
        <v>2.9500000000000006</v>
      </c>
      <c r="BE38" s="16">
        <f t="shared" si="37"/>
        <v>2.9500000000000006</v>
      </c>
      <c r="BF38" s="16">
        <f t="shared" si="37"/>
        <v>2.9500000000000006</v>
      </c>
      <c r="BG38" s="16">
        <f t="shared" si="37"/>
        <v>2.9500000000000006</v>
      </c>
      <c r="BH38" s="16">
        <f t="shared" si="37"/>
        <v>2.9500000000000006</v>
      </c>
      <c r="BI38" s="16">
        <f t="shared" si="37"/>
        <v>2.9500000000000006</v>
      </c>
      <c r="BJ38" s="16">
        <f t="shared" si="37"/>
        <v>2.9500000000000006</v>
      </c>
      <c r="BK38" s="16">
        <f t="shared" si="37"/>
        <v>2.9500000000000006</v>
      </c>
      <c r="BL38" s="16">
        <f t="shared" si="37"/>
        <v>2.9500000000000006</v>
      </c>
      <c r="BM38" s="16">
        <f t="shared" si="37"/>
        <v>2.9500000000000006</v>
      </c>
      <c r="BN38" s="16">
        <f t="shared" si="37"/>
        <v>2.9500000000000006</v>
      </c>
      <c r="BO38" s="33"/>
    </row>
    <row r="39" spans="1:67" ht="16" customHeight="1">
      <c r="A39" s="33"/>
      <c r="B39" s="52"/>
      <c r="C39" s="52"/>
      <c r="D39" s="54">
        <f t="shared" ref="D39" si="38">D37 -$D$6</f>
        <v>2.8000000000000007</v>
      </c>
      <c r="E39" s="13">
        <f t="shared" ref="E39:T39" si="39">$D39</f>
        <v>2.8000000000000007</v>
      </c>
      <c r="F39" s="13">
        <f t="shared" si="39"/>
        <v>2.8000000000000007</v>
      </c>
      <c r="G39" s="13">
        <f t="shared" si="39"/>
        <v>2.8000000000000007</v>
      </c>
      <c r="H39" s="13">
        <f t="shared" si="39"/>
        <v>2.8000000000000007</v>
      </c>
      <c r="I39" s="13">
        <f t="shared" si="39"/>
        <v>2.8000000000000007</v>
      </c>
      <c r="J39" s="13">
        <f t="shared" si="39"/>
        <v>2.8000000000000007</v>
      </c>
      <c r="K39" s="13">
        <f t="shared" si="39"/>
        <v>2.8000000000000007</v>
      </c>
      <c r="L39" s="13">
        <f t="shared" si="39"/>
        <v>2.8000000000000007</v>
      </c>
      <c r="M39" s="13">
        <f t="shared" si="39"/>
        <v>2.8000000000000007</v>
      </c>
      <c r="N39" s="13">
        <f t="shared" si="39"/>
        <v>2.8000000000000007</v>
      </c>
      <c r="O39" s="13">
        <f t="shared" si="39"/>
        <v>2.8000000000000007</v>
      </c>
      <c r="P39" s="13">
        <f t="shared" si="39"/>
        <v>2.8000000000000007</v>
      </c>
      <c r="Q39" s="13">
        <f t="shared" si="39"/>
        <v>2.8000000000000007</v>
      </c>
      <c r="R39" s="13">
        <f t="shared" si="39"/>
        <v>2.8000000000000007</v>
      </c>
      <c r="S39" s="13">
        <f t="shared" si="39"/>
        <v>2.8000000000000007</v>
      </c>
      <c r="T39" s="13">
        <f t="shared" si="39"/>
        <v>2.8000000000000007</v>
      </c>
      <c r="U39" s="13">
        <f t="shared" ref="U39:BN39" si="40">$D39</f>
        <v>2.8000000000000007</v>
      </c>
      <c r="V39" s="13">
        <f t="shared" si="40"/>
        <v>2.8000000000000007</v>
      </c>
      <c r="W39" s="13">
        <f t="shared" si="40"/>
        <v>2.8000000000000007</v>
      </c>
      <c r="X39" s="13">
        <f t="shared" si="40"/>
        <v>2.8000000000000007</v>
      </c>
      <c r="Y39" s="13">
        <f t="shared" si="40"/>
        <v>2.8000000000000007</v>
      </c>
      <c r="Z39" s="13">
        <f t="shared" si="40"/>
        <v>2.8000000000000007</v>
      </c>
      <c r="AA39" s="13">
        <f t="shared" si="40"/>
        <v>2.8000000000000007</v>
      </c>
      <c r="AB39" s="13">
        <f t="shared" si="40"/>
        <v>2.8000000000000007</v>
      </c>
      <c r="AC39" s="13">
        <f t="shared" si="40"/>
        <v>2.8000000000000007</v>
      </c>
      <c r="AD39" s="13">
        <f t="shared" si="40"/>
        <v>2.8000000000000007</v>
      </c>
      <c r="AE39" s="13">
        <f t="shared" si="40"/>
        <v>2.8000000000000007</v>
      </c>
      <c r="AF39" s="13">
        <f t="shared" si="40"/>
        <v>2.8000000000000007</v>
      </c>
      <c r="AG39" s="13">
        <f t="shared" si="40"/>
        <v>2.8000000000000007</v>
      </c>
      <c r="AH39" s="13">
        <f t="shared" si="40"/>
        <v>2.8000000000000007</v>
      </c>
      <c r="AI39" s="13">
        <f t="shared" si="40"/>
        <v>2.8000000000000007</v>
      </c>
      <c r="AJ39" s="13">
        <f t="shared" si="40"/>
        <v>2.8000000000000007</v>
      </c>
      <c r="AK39" s="13">
        <f t="shared" si="40"/>
        <v>2.8000000000000007</v>
      </c>
      <c r="AL39" s="13">
        <f t="shared" si="40"/>
        <v>2.8000000000000007</v>
      </c>
      <c r="AM39" s="13">
        <f t="shared" si="40"/>
        <v>2.8000000000000007</v>
      </c>
      <c r="AN39" s="13">
        <f t="shared" si="40"/>
        <v>2.8000000000000007</v>
      </c>
      <c r="AO39" s="13">
        <f t="shared" si="40"/>
        <v>2.8000000000000007</v>
      </c>
      <c r="AP39" s="13">
        <f t="shared" si="40"/>
        <v>2.8000000000000007</v>
      </c>
      <c r="AQ39" s="13">
        <f t="shared" si="40"/>
        <v>2.8000000000000007</v>
      </c>
      <c r="AR39" s="13">
        <f t="shared" si="40"/>
        <v>2.8000000000000007</v>
      </c>
      <c r="AS39" s="13">
        <f t="shared" si="40"/>
        <v>2.8000000000000007</v>
      </c>
      <c r="AT39" s="13">
        <f t="shared" si="40"/>
        <v>2.8000000000000007</v>
      </c>
      <c r="AU39" s="13">
        <f t="shared" si="40"/>
        <v>2.8000000000000007</v>
      </c>
      <c r="AV39" s="13">
        <f t="shared" si="40"/>
        <v>2.8000000000000007</v>
      </c>
      <c r="AW39" s="13">
        <f t="shared" si="40"/>
        <v>2.8000000000000007</v>
      </c>
      <c r="AX39" s="13">
        <f t="shared" si="40"/>
        <v>2.8000000000000007</v>
      </c>
      <c r="AY39" s="13">
        <f t="shared" si="40"/>
        <v>2.8000000000000007</v>
      </c>
      <c r="AZ39" s="13">
        <f t="shared" si="40"/>
        <v>2.8000000000000007</v>
      </c>
      <c r="BA39" s="13">
        <f t="shared" si="40"/>
        <v>2.8000000000000007</v>
      </c>
      <c r="BB39" s="13">
        <f t="shared" si="40"/>
        <v>2.8000000000000007</v>
      </c>
      <c r="BC39" s="13">
        <f t="shared" si="40"/>
        <v>2.8000000000000007</v>
      </c>
      <c r="BD39" s="13">
        <f t="shared" si="40"/>
        <v>2.8000000000000007</v>
      </c>
      <c r="BE39" s="13">
        <f t="shared" si="40"/>
        <v>2.8000000000000007</v>
      </c>
      <c r="BF39" s="13">
        <f t="shared" si="40"/>
        <v>2.8000000000000007</v>
      </c>
      <c r="BG39" s="13">
        <f t="shared" si="40"/>
        <v>2.8000000000000007</v>
      </c>
      <c r="BH39" s="13">
        <f t="shared" si="40"/>
        <v>2.8000000000000007</v>
      </c>
      <c r="BI39" s="13">
        <f t="shared" si="40"/>
        <v>2.8000000000000007</v>
      </c>
      <c r="BJ39" s="13">
        <f t="shared" si="40"/>
        <v>2.8000000000000007</v>
      </c>
      <c r="BK39" s="13">
        <f t="shared" si="40"/>
        <v>2.8000000000000007</v>
      </c>
      <c r="BL39" s="13">
        <f t="shared" si="40"/>
        <v>2.8000000000000007</v>
      </c>
      <c r="BM39" s="13">
        <f t="shared" si="40"/>
        <v>2.8000000000000007</v>
      </c>
      <c r="BN39" s="13">
        <f t="shared" si="40"/>
        <v>2.8000000000000007</v>
      </c>
      <c r="BO39" s="33"/>
    </row>
    <row r="40" spans="1:67" ht="16" customHeight="1">
      <c r="A40" s="33"/>
      <c r="B40" s="52"/>
      <c r="C40" s="52"/>
      <c r="D40" s="55"/>
      <c r="E40" s="4">
        <f t="shared" ref="E40:BN40" si="41">$D39-$D$6*0.5</f>
        <v>2.6500000000000008</v>
      </c>
      <c r="F40" s="4">
        <f t="shared" si="41"/>
        <v>2.6500000000000008</v>
      </c>
      <c r="G40" s="4">
        <f t="shared" si="41"/>
        <v>2.6500000000000008</v>
      </c>
      <c r="H40" s="4">
        <f t="shared" si="41"/>
        <v>2.6500000000000008</v>
      </c>
      <c r="I40" s="4">
        <f t="shared" si="41"/>
        <v>2.6500000000000008</v>
      </c>
      <c r="J40" s="4">
        <f t="shared" si="41"/>
        <v>2.6500000000000008</v>
      </c>
      <c r="K40" s="4">
        <f t="shared" si="41"/>
        <v>2.6500000000000008</v>
      </c>
      <c r="L40" s="4">
        <f t="shared" si="41"/>
        <v>2.6500000000000008</v>
      </c>
      <c r="M40" s="4">
        <f t="shared" si="41"/>
        <v>2.6500000000000008</v>
      </c>
      <c r="N40" s="4">
        <f t="shared" si="41"/>
        <v>2.6500000000000008</v>
      </c>
      <c r="O40" s="4">
        <f t="shared" si="41"/>
        <v>2.6500000000000008</v>
      </c>
      <c r="P40" s="4">
        <f t="shared" si="41"/>
        <v>2.6500000000000008</v>
      </c>
      <c r="Q40" s="4">
        <f t="shared" si="41"/>
        <v>2.6500000000000008</v>
      </c>
      <c r="R40" s="4">
        <f t="shared" si="41"/>
        <v>2.6500000000000008</v>
      </c>
      <c r="S40" s="4">
        <f t="shared" si="41"/>
        <v>2.6500000000000008</v>
      </c>
      <c r="T40" s="4">
        <f t="shared" si="41"/>
        <v>2.6500000000000008</v>
      </c>
      <c r="U40" s="4">
        <f t="shared" si="41"/>
        <v>2.6500000000000008</v>
      </c>
      <c r="V40" s="4">
        <f t="shared" si="41"/>
        <v>2.6500000000000008</v>
      </c>
      <c r="W40" s="4">
        <f t="shared" si="41"/>
        <v>2.6500000000000008</v>
      </c>
      <c r="X40" s="4">
        <f t="shared" si="41"/>
        <v>2.6500000000000008</v>
      </c>
      <c r="Y40" s="4">
        <f t="shared" si="41"/>
        <v>2.6500000000000008</v>
      </c>
      <c r="Z40" s="4">
        <f t="shared" si="41"/>
        <v>2.6500000000000008</v>
      </c>
      <c r="AA40" s="4">
        <f t="shared" si="41"/>
        <v>2.6500000000000008</v>
      </c>
      <c r="AB40" s="4">
        <f t="shared" si="41"/>
        <v>2.6500000000000008</v>
      </c>
      <c r="AC40" s="4">
        <f t="shared" si="41"/>
        <v>2.6500000000000008</v>
      </c>
      <c r="AD40" s="4">
        <f t="shared" si="41"/>
        <v>2.6500000000000008</v>
      </c>
      <c r="AE40" s="4">
        <f t="shared" si="41"/>
        <v>2.6500000000000008</v>
      </c>
      <c r="AF40" s="4">
        <f t="shared" si="41"/>
        <v>2.6500000000000008</v>
      </c>
      <c r="AG40" s="4">
        <f t="shared" si="41"/>
        <v>2.6500000000000008</v>
      </c>
      <c r="AH40" s="4">
        <f t="shared" si="41"/>
        <v>2.6500000000000008</v>
      </c>
      <c r="AI40" s="4">
        <f t="shared" si="41"/>
        <v>2.6500000000000008</v>
      </c>
      <c r="AJ40" s="4">
        <f t="shared" si="41"/>
        <v>2.6500000000000008</v>
      </c>
      <c r="AK40" s="4">
        <f t="shared" si="41"/>
        <v>2.6500000000000008</v>
      </c>
      <c r="AL40" s="4">
        <f t="shared" si="41"/>
        <v>2.6500000000000008</v>
      </c>
      <c r="AM40" s="4">
        <f t="shared" si="41"/>
        <v>2.6500000000000008</v>
      </c>
      <c r="AN40" s="4">
        <f t="shared" si="41"/>
        <v>2.6500000000000008</v>
      </c>
      <c r="AO40" s="4">
        <f t="shared" si="41"/>
        <v>2.6500000000000008</v>
      </c>
      <c r="AP40" s="4">
        <f t="shared" si="41"/>
        <v>2.6500000000000008</v>
      </c>
      <c r="AQ40" s="4">
        <f t="shared" si="41"/>
        <v>2.6500000000000008</v>
      </c>
      <c r="AR40" s="4">
        <f t="shared" si="41"/>
        <v>2.6500000000000008</v>
      </c>
      <c r="AS40" s="4">
        <f t="shared" si="41"/>
        <v>2.6500000000000008</v>
      </c>
      <c r="AT40" s="4">
        <f t="shared" si="41"/>
        <v>2.6500000000000008</v>
      </c>
      <c r="AU40" s="4">
        <f t="shared" si="41"/>
        <v>2.6500000000000008</v>
      </c>
      <c r="AV40" s="4">
        <f t="shared" si="41"/>
        <v>2.6500000000000008</v>
      </c>
      <c r="AW40" s="4">
        <f t="shared" si="41"/>
        <v>2.6500000000000008</v>
      </c>
      <c r="AX40" s="4">
        <f t="shared" si="41"/>
        <v>2.6500000000000008</v>
      </c>
      <c r="AY40" s="4">
        <f t="shared" si="41"/>
        <v>2.6500000000000008</v>
      </c>
      <c r="AZ40" s="4">
        <f t="shared" si="41"/>
        <v>2.6500000000000008</v>
      </c>
      <c r="BA40" s="4">
        <f t="shared" si="41"/>
        <v>2.6500000000000008</v>
      </c>
      <c r="BB40" s="4">
        <f t="shared" si="41"/>
        <v>2.6500000000000008</v>
      </c>
      <c r="BC40" s="4">
        <f t="shared" si="41"/>
        <v>2.6500000000000008</v>
      </c>
      <c r="BD40" s="4">
        <f t="shared" si="41"/>
        <v>2.6500000000000008</v>
      </c>
      <c r="BE40" s="4">
        <f t="shared" si="41"/>
        <v>2.6500000000000008</v>
      </c>
      <c r="BF40" s="4">
        <f t="shared" si="41"/>
        <v>2.6500000000000008</v>
      </c>
      <c r="BG40" s="4">
        <f t="shared" si="41"/>
        <v>2.6500000000000008</v>
      </c>
      <c r="BH40" s="4">
        <f t="shared" si="41"/>
        <v>2.6500000000000008</v>
      </c>
      <c r="BI40" s="4">
        <f t="shared" si="41"/>
        <v>2.6500000000000008</v>
      </c>
      <c r="BJ40" s="4">
        <f t="shared" si="41"/>
        <v>2.6500000000000008</v>
      </c>
      <c r="BK40" s="4">
        <f t="shared" si="41"/>
        <v>2.6500000000000008</v>
      </c>
      <c r="BL40" s="4">
        <f t="shared" si="41"/>
        <v>2.6500000000000008</v>
      </c>
      <c r="BM40" s="4">
        <f t="shared" si="41"/>
        <v>2.6500000000000008</v>
      </c>
      <c r="BN40" s="4">
        <f t="shared" si="41"/>
        <v>2.6500000000000008</v>
      </c>
      <c r="BO40" s="33"/>
    </row>
    <row r="41" spans="1:67" ht="16" customHeight="1">
      <c r="A41" s="33"/>
      <c r="B41" s="52"/>
      <c r="C41" s="52"/>
      <c r="D41" s="54">
        <f t="shared" ref="D41" si="42">D39 -$D$6</f>
        <v>2.5000000000000009</v>
      </c>
      <c r="E41" s="16">
        <f t="shared" ref="E41:T41" si="43">$D41</f>
        <v>2.5000000000000009</v>
      </c>
      <c r="F41" s="16">
        <f t="shared" si="43"/>
        <v>2.5000000000000009</v>
      </c>
      <c r="G41" s="16">
        <f t="shared" si="43"/>
        <v>2.5000000000000009</v>
      </c>
      <c r="H41" s="16">
        <f t="shared" si="43"/>
        <v>2.5000000000000009</v>
      </c>
      <c r="I41" s="16">
        <f t="shared" si="43"/>
        <v>2.5000000000000009</v>
      </c>
      <c r="J41" s="16">
        <f t="shared" si="43"/>
        <v>2.5000000000000009</v>
      </c>
      <c r="K41" s="16">
        <f t="shared" si="43"/>
        <v>2.5000000000000009</v>
      </c>
      <c r="L41" s="16">
        <f t="shared" si="43"/>
        <v>2.5000000000000009</v>
      </c>
      <c r="M41" s="16">
        <f t="shared" si="43"/>
        <v>2.5000000000000009</v>
      </c>
      <c r="N41" s="16">
        <f t="shared" si="43"/>
        <v>2.5000000000000009</v>
      </c>
      <c r="O41" s="16">
        <f t="shared" si="43"/>
        <v>2.5000000000000009</v>
      </c>
      <c r="P41" s="16">
        <f t="shared" si="43"/>
        <v>2.5000000000000009</v>
      </c>
      <c r="Q41" s="16">
        <f t="shared" si="43"/>
        <v>2.5000000000000009</v>
      </c>
      <c r="R41" s="16">
        <f t="shared" si="43"/>
        <v>2.5000000000000009</v>
      </c>
      <c r="S41" s="16">
        <f t="shared" si="43"/>
        <v>2.5000000000000009</v>
      </c>
      <c r="T41" s="16">
        <f t="shared" si="43"/>
        <v>2.5000000000000009</v>
      </c>
      <c r="U41" s="16">
        <f t="shared" ref="U41:BN41" si="44">$D41</f>
        <v>2.5000000000000009</v>
      </c>
      <c r="V41" s="16">
        <f t="shared" si="44"/>
        <v>2.5000000000000009</v>
      </c>
      <c r="W41" s="16">
        <f t="shared" si="44"/>
        <v>2.5000000000000009</v>
      </c>
      <c r="X41" s="16">
        <f t="shared" si="44"/>
        <v>2.5000000000000009</v>
      </c>
      <c r="Y41" s="16">
        <f t="shared" si="44"/>
        <v>2.5000000000000009</v>
      </c>
      <c r="Z41" s="16">
        <f t="shared" si="44"/>
        <v>2.5000000000000009</v>
      </c>
      <c r="AA41" s="16">
        <f t="shared" si="44"/>
        <v>2.5000000000000009</v>
      </c>
      <c r="AB41" s="16">
        <f t="shared" si="44"/>
        <v>2.5000000000000009</v>
      </c>
      <c r="AC41" s="16">
        <f t="shared" si="44"/>
        <v>2.5000000000000009</v>
      </c>
      <c r="AD41" s="16">
        <f t="shared" si="44"/>
        <v>2.5000000000000009</v>
      </c>
      <c r="AE41" s="16">
        <f t="shared" si="44"/>
        <v>2.5000000000000009</v>
      </c>
      <c r="AF41" s="16">
        <f t="shared" si="44"/>
        <v>2.5000000000000009</v>
      </c>
      <c r="AG41" s="16">
        <f t="shared" si="44"/>
        <v>2.5000000000000009</v>
      </c>
      <c r="AH41" s="16">
        <f t="shared" si="44"/>
        <v>2.5000000000000009</v>
      </c>
      <c r="AI41" s="16">
        <f t="shared" si="44"/>
        <v>2.5000000000000009</v>
      </c>
      <c r="AJ41" s="16">
        <f t="shared" si="44"/>
        <v>2.5000000000000009</v>
      </c>
      <c r="AK41" s="16">
        <f t="shared" si="44"/>
        <v>2.5000000000000009</v>
      </c>
      <c r="AL41" s="16">
        <f t="shared" si="44"/>
        <v>2.5000000000000009</v>
      </c>
      <c r="AM41" s="16">
        <f t="shared" si="44"/>
        <v>2.5000000000000009</v>
      </c>
      <c r="AN41" s="16">
        <f t="shared" si="44"/>
        <v>2.5000000000000009</v>
      </c>
      <c r="AO41" s="16">
        <f t="shared" si="44"/>
        <v>2.5000000000000009</v>
      </c>
      <c r="AP41" s="16">
        <f t="shared" si="44"/>
        <v>2.5000000000000009</v>
      </c>
      <c r="AQ41" s="16">
        <f t="shared" si="44"/>
        <v>2.5000000000000009</v>
      </c>
      <c r="AR41" s="16">
        <f t="shared" si="44"/>
        <v>2.5000000000000009</v>
      </c>
      <c r="AS41" s="16">
        <f t="shared" si="44"/>
        <v>2.5000000000000009</v>
      </c>
      <c r="AT41" s="16">
        <f t="shared" si="44"/>
        <v>2.5000000000000009</v>
      </c>
      <c r="AU41" s="16">
        <f t="shared" si="44"/>
        <v>2.5000000000000009</v>
      </c>
      <c r="AV41" s="16">
        <f t="shared" si="44"/>
        <v>2.5000000000000009</v>
      </c>
      <c r="AW41" s="16">
        <f t="shared" si="44"/>
        <v>2.5000000000000009</v>
      </c>
      <c r="AX41" s="16">
        <f t="shared" si="44"/>
        <v>2.5000000000000009</v>
      </c>
      <c r="AY41" s="16">
        <f t="shared" si="44"/>
        <v>2.5000000000000009</v>
      </c>
      <c r="AZ41" s="16">
        <f t="shared" si="44"/>
        <v>2.5000000000000009</v>
      </c>
      <c r="BA41" s="16">
        <f t="shared" si="44"/>
        <v>2.5000000000000009</v>
      </c>
      <c r="BB41" s="16">
        <f t="shared" si="44"/>
        <v>2.5000000000000009</v>
      </c>
      <c r="BC41" s="16">
        <f t="shared" si="44"/>
        <v>2.5000000000000009</v>
      </c>
      <c r="BD41" s="16">
        <f t="shared" si="44"/>
        <v>2.5000000000000009</v>
      </c>
      <c r="BE41" s="16">
        <f t="shared" si="44"/>
        <v>2.5000000000000009</v>
      </c>
      <c r="BF41" s="16">
        <f t="shared" si="44"/>
        <v>2.5000000000000009</v>
      </c>
      <c r="BG41" s="16">
        <f t="shared" si="44"/>
        <v>2.5000000000000009</v>
      </c>
      <c r="BH41" s="16">
        <f t="shared" si="44"/>
        <v>2.5000000000000009</v>
      </c>
      <c r="BI41" s="16">
        <f t="shared" si="44"/>
        <v>2.5000000000000009</v>
      </c>
      <c r="BJ41" s="16">
        <f t="shared" si="44"/>
        <v>2.5000000000000009</v>
      </c>
      <c r="BK41" s="16">
        <f t="shared" si="44"/>
        <v>2.5000000000000009</v>
      </c>
      <c r="BL41" s="16">
        <f t="shared" si="44"/>
        <v>2.5000000000000009</v>
      </c>
      <c r="BM41" s="16">
        <f t="shared" si="44"/>
        <v>2.5000000000000009</v>
      </c>
      <c r="BN41" s="16">
        <f t="shared" si="44"/>
        <v>2.5000000000000009</v>
      </c>
      <c r="BO41" s="33"/>
    </row>
    <row r="42" spans="1:67" ht="16" customHeight="1">
      <c r="A42" s="33"/>
      <c r="B42" s="52"/>
      <c r="C42" s="52"/>
      <c r="D42" s="55"/>
      <c r="E42" s="4">
        <f t="shared" ref="E42:BN42" si="45">$D41-$D$6*0.5</f>
        <v>2.350000000000001</v>
      </c>
      <c r="F42" s="4">
        <f t="shared" si="45"/>
        <v>2.350000000000001</v>
      </c>
      <c r="G42" s="4">
        <f t="shared" si="45"/>
        <v>2.350000000000001</v>
      </c>
      <c r="H42" s="4">
        <f t="shared" si="45"/>
        <v>2.350000000000001</v>
      </c>
      <c r="I42" s="4">
        <f t="shared" si="45"/>
        <v>2.350000000000001</v>
      </c>
      <c r="J42" s="4">
        <f t="shared" si="45"/>
        <v>2.350000000000001</v>
      </c>
      <c r="K42" s="4">
        <f t="shared" si="45"/>
        <v>2.350000000000001</v>
      </c>
      <c r="L42" s="4">
        <f t="shared" si="45"/>
        <v>2.350000000000001</v>
      </c>
      <c r="M42" s="4">
        <f t="shared" si="45"/>
        <v>2.350000000000001</v>
      </c>
      <c r="N42" s="4">
        <f t="shared" si="45"/>
        <v>2.350000000000001</v>
      </c>
      <c r="O42" s="4">
        <f t="shared" si="45"/>
        <v>2.350000000000001</v>
      </c>
      <c r="P42" s="4">
        <f t="shared" si="45"/>
        <v>2.350000000000001</v>
      </c>
      <c r="Q42" s="4">
        <f t="shared" si="45"/>
        <v>2.350000000000001</v>
      </c>
      <c r="R42" s="4">
        <f t="shared" si="45"/>
        <v>2.350000000000001</v>
      </c>
      <c r="S42" s="4">
        <f t="shared" si="45"/>
        <v>2.350000000000001</v>
      </c>
      <c r="T42" s="4">
        <f t="shared" si="45"/>
        <v>2.350000000000001</v>
      </c>
      <c r="U42" s="4">
        <f t="shared" si="45"/>
        <v>2.350000000000001</v>
      </c>
      <c r="V42" s="4">
        <f t="shared" si="45"/>
        <v>2.350000000000001</v>
      </c>
      <c r="W42" s="4">
        <f t="shared" si="45"/>
        <v>2.350000000000001</v>
      </c>
      <c r="X42" s="4">
        <f t="shared" si="45"/>
        <v>2.350000000000001</v>
      </c>
      <c r="Y42" s="4">
        <f t="shared" si="45"/>
        <v>2.350000000000001</v>
      </c>
      <c r="Z42" s="4">
        <f t="shared" si="45"/>
        <v>2.350000000000001</v>
      </c>
      <c r="AA42" s="4">
        <f t="shared" si="45"/>
        <v>2.350000000000001</v>
      </c>
      <c r="AB42" s="4">
        <f t="shared" si="45"/>
        <v>2.350000000000001</v>
      </c>
      <c r="AC42" s="4">
        <f t="shared" si="45"/>
        <v>2.350000000000001</v>
      </c>
      <c r="AD42" s="4">
        <f t="shared" si="45"/>
        <v>2.350000000000001</v>
      </c>
      <c r="AE42" s="4">
        <f t="shared" si="45"/>
        <v>2.350000000000001</v>
      </c>
      <c r="AF42" s="4">
        <f t="shared" si="45"/>
        <v>2.350000000000001</v>
      </c>
      <c r="AG42" s="4">
        <f t="shared" si="45"/>
        <v>2.350000000000001</v>
      </c>
      <c r="AH42" s="4">
        <f t="shared" si="45"/>
        <v>2.350000000000001</v>
      </c>
      <c r="AI42" s="4">
        <f t="shared" si="45"/>
        <v>2.350000000000001</v>
      </c>
      <c r="AJ42" s="4">
        <f t="shared" si="45"/>
        <v>2.350000000000001</v>
      </c>
      <c r="AK42" s="4">
        <f t="shared" si="45"/>
        <v>2.350000000000001</v>
      </c>
      <c r="AL42" s="4">
        <f t="shared" si="45"/>
        <v>2.350000000000001</v>
      </c>
      <c r="AM42" s="4">
        <f t="shared" si="45"/>
        <v>2.350000000000001</v>
      </c>
      <c r="AN42" s="4">
        <f t="shared" si="45"/>
        <v>2.350000000000001</v>
      </c>
      <c r="AO42" s="4">
        <f t="shared" si="45"/>
        <v>2.350000000000001</v>
      </c>
      <c r="AP42" s="4">
        <f t="shared" si="45"/>
        <v>2.350000000000001</v>
      </c>
      <c r="AQ42" s="4">
        <f t="shared" si="45"/>
        <v>2.350000000000001</v>
      </c>
      <c r="AR42" s="4">
        <f t="shared" si="45"/>
        <v>2.350000000000001</v>
      </c>
      <c r="AS42" s="4">
        <f t="shared" si="45"/>
        <v>2.350000000000001</v>
      </c>
      <c r="AT42" s="4">
        <f t="shared" si="45"/>
        <v>2.350000000000001</v>
      </c>
      <c r="AU42" s="4">
        <f t="shared" si="45"/>
        <v>2.350000000000001</v>
      </c>
      <c r="AV42" s="4">
        <f t="shared" si="45"/>
        <v>2.350000000000001</v>
      </c>
      <c r="AW42" s="4">
        <f t="shared" si="45"/>
        <v>2.350000000000001</v>
      </c>
      <c r="AX42" s="4">
        <f t="shared" si="45"/>
        <v>2.350000000000001</v>
      </c>
      <c r="AY42" s="4">
        <f t="shared" si="45"/>
        <v>2.350000000000001</v>
      </c>
      <c r="AZ42" s="4">
        <f t="shared" si="45"/>
        <v>2.350000000000001</v>
      </c>
      <c r="BA42" s="4">
        <f t="shared" si="45"/>
        <v>2.350000000000001</v>
      </c>
      <c r="BB42" s="4">
        <f t="shared" si="45"/>
        <v>2.350000000000001</v>
      </c>
      <c r="BC42" s="4">
        <f t="shared" si="45"/>
        <v>2.350000000000001</v>
      </c>
      <c r="BD42" s="4">
        <f t="shared" si="45"/>
        <v>2.350000000000001</v>
      </c>
      <c r="BE42" s="4">
        <f t="shared" si="45"/>
        <v>2.350000000000001</v>
      </c>
      <c r="BF42" s="4">
        <f t="shared" si="45"/>
        <v>2.350000000000001</v>
      </c>
      <c r="BG42" s="4">
        <f t="shared" si="45"/>
        <v>2.350000000000001</v>
      </c>
      <c r="BH42" s="4">
        <f t="shared" si="45"/>
        <v>2.350000000000001</v>
      </c>
      <c r="BI42" s="4">
        <f t="shared" si="45"/>
        <v>2.350000000000001</v>
      </c>
      <c r="BJ42" s="4">
        <f t="shared" si="45"/>
        <v>2.350000000000001</v>
      </c>
      <c r="BK42" s="4">
        <f t="shared" si="45"/>
        <v>2.350000000000001</v>
      </c>
      <c r="BL42" s="4">
        <f t="shared" si="45"/>
        <v>2.350000000000001</v>
      </c>
      <c r="BM42" s="4">
        <f t="shared" si="45"/>
        <v>2.350000000000001</v>
      </c>
      <c r="BN42" s="4">
        <f t="shared" si="45"/>
        <v>2.350000000000001</v>
      </c>
      <c r="BO42" s="33"/>
    </row>
    <row r="43" spans="1:67" ht="16" customHeight="1">
      <c r="A43" s="33"/>
      <c r="B43" s="52"/>
      <c r="C43" s="52"/>
      <c r="D43" s="54">
        <f t="shared" ref="D43" si="46">D41 -$D$6</f>
        <v>2.2000000000000011</v>
      </c>
      <c r="E43" s="4">
        <f t="shared" ref="E43:T43" si="47">$D43</f>
        <v>2.2000000000000011</v>
      </c>
      <c r="F43" s="4">
        <f t="shared" si="47"/>
        <v>2.2000000000000011</v>
      </c>
      <c r="G43" s="4">
        <f t="shared" si="47"/>
        <v>2.2000000000000011</v>
      </c>
      <c r="H43" s="4">
        <f t="shared" si="47"/>
        <v>2.2000000000000011</v>
      </c>
      <c r="I43" s="4">
        <f t="shared" si="47"/>
        <v>2.2000000000000011</v>
      </c>
      <c r="J43" s="4">
        <f t="shared" si="47"/>
        <v>2.2000000000000011</v>
      </c>
      <c r="K43" s="4">
        <f t="shared" si="47"/>
        <v>2.2000000000000011</v>
      </c>
      <c r="L43" s="4">
        <f t="shared" si="47"/>
        <v>2.2000000000000011</v>
      </c>
      <c r="M43" s="4">
        <f t="shared" si="47"/>
        <v>2.2000000000000011</v>
      </c>
      <c r="N43" s="4">
        <f t="shared" si="47"/>
        <v>2.2000000000000011</v>
      </c>
      <c r="O43" s="4">
        <f t="shared" si="47"/>
        <v>2.2000000000000011</v>
      </c>
      <c r="P43" s="4">
        <f t="shared" si="47"/>
        <v>2.2000000000000011</v>
      </c>
      <c r="Q43" s="4">
        <f t="shared" si="47"/>
        <v>2.2000000000000011</v>
      </c>
      <c r="R43" s="4">
        <f t="shared" si="47"/>
        <v>2.2000000000000011</v>
      </c>
      <c r="S43" s="4">
        <f t="shared" si="47"/>
        <v>2.2000000000000011</v>
      </c>
      <c r="T43" s="4">
        <f t="shared" si="47"/>
        <v>2.2000000000000011</v>
      </c>
      <c r="U43" s="4">
        <f t="shared" ref="U43:BN43" si="48">$D43</f>
        <v>2.2000000000000011</v>
      </c>
      <c r="V43" s="4">
        <f t="shared" si="48"/>
        <v>2.2000000000000011</v>
      </c>
      <c r="W43" s="4">
        <f t="shared" si="48"/>
        <v>2.2000000000000011</v>
      </c>
      <c r="X43" s="4">
        <f t="shared" si="48"/>
        <v>2.2000000000000011</v>
      </c>
      <c r="Y43" s="4">
        <f t="shared" si="48"/>
        <v>2.2000000000000011</v>
      </c>
      <c r="Z43" s="4">
        <f t="shared" si="48"/>
        <v>2.2000000000000011</v>
      </c>
      <c r="AA43" s="4">
        <f t="shared" si="48"/>
        <v>2.2000000000000011</v>
      </c>
      <c r="AB43" s="4">
        <f t="shared" si="48"/>
        <v>2.2000000000000011</v>
      </c>
      <c r="AC43" s="4">
        <f t="shared" si="48"/>
        <v>2.2000000000000011</v>
      </c>
      <c r="AD43" s="4">
        <f t="shared" si="48"/>
        <v>2.2000000000000011</v>
      </c>
      <c r="AE43" s="4">
        <f t="shared" si="48"/>
        <v>2.2000000000000011</v>
      </c>
      <c r="AF43" s="4">
        <f t="shared" si="48"/>
        <v>2.2000000000000011</v>
      </c>
      <c r="AG43" s="4">
        <f t="shared" si="48"/>
        <v>2.2000000000000011</v>
      </c>
      <c r="AH43" s="4">
        <f t="shared" si="48"/>
        <v>2.2000000000000011</v>
      </c>
      <c r="AI43" s="4">
        <f t="shared" si="48"/>
        <v>2.2000000000000011</v>
      </c>
      <c r="AJ43" s="4">
        <f t="shared" si="48"/>
        <v>2.2000000000000011</v>
      </c>
      <c r="AK43" s="4">
        <f t="shared" si="48"/>
        <v>2.2000000000000011</v>
      </c>
      <c r="AL43" s="4">
        <f t="shared" si="48"/>
        <v>2.2000000000000011</v>
      </c>
      <c r="AM43" s="4">
        <f t="shared" si="48"/>
        <v>2.2000000000000011</v>
      </c>
      <c r="AN43" s="4">
        <f t="shared" si="48"/>
        <v>2.2000000000000011</v>
      </c>
      <c r="AO43" s="4">
        <f t="shared" si="48"/>
        <v>2.2000000000000011</v>
      </c>
      <c r="AP43" s="4">
        <f t="shared" si="48"/>
        <v>2.2000000000000011</v>
      </c>
      <c r="AQ43" s="4">
        <f t="shared" si="48"/>
        <v>2.2000000000000011</v>
      </c>
      <c r="AR43" s="4">
        <f t="shared" si="48"/>
        <v>2.2000000000000011</v>
      </c>
      <c r="AS43" s="4">
        <f t="shared" si="48"/>
        <v>2.2000000000000011</v>
      </c>
      <c r="AT43" s="4">
        <f t="shared" si="48"/>
        <v>2.2000000000000011</v>
      </c>
      <c r="AU43" s="4">
        <f t="shared" si="48"/>
        <v>2.2000000000000011</v>
      </c>
      <c r="AV43" s="4">
        <f t="shared" si="48"/>
        <v>2.2000000000000011</v>
      </c>
      <c r="AW43" s="4">
        <f t="shared" si="48"/>
        <v>2.2000000000000011</v>
      </c>
      <c r="AX43" s="4">
        <f t="shared" si="48"/>
        <v>2.2000000000000011</v>
      </c>
      <c r="AY43" s="4">
        <f t="shared" si="48"/>
        <v>2.2000000000000011</v>
      </c>
      <c r="AZ43" s="4">
        <f t="shared" si="48"/>
        <v>2.2000000000000011</v>
      </c>
      <c r="BA43" s="4">
        <f t="shared" si="48"/>
        <v>2.2000000000000011</v>
      </c>
      <c r="BB43" s="4">
        <f t="shared" si="48"/>
        <v>2.2000000000000011</v>
      </c>
      <c r="BC43" s="4">
        <f t="shared" si="48"/>
        <v>2.2000000000000011</v>
      </c>
      <c r="BD43" s="4">
        <f t="shared" si="48"/>
        <v>2.2000000000000011</v>
      </c>
      <c r="BE43" s="4">
        <f t="shared" si="48"/>
        <v>2.2000000000000011</v>
      </c>
      <c r="BF43" s="4">
        <f t="shared" si="48"/>
        <v>2.2000000000000011</v>
      </c>
      <c r="BG43" s="4">
        <f t="shared" si="48"/>
        <v>2.2000000000000011</v>
      </c>
      <c r="BH43" s="4">
        <f t="shared" si="48"/>
        <v>2.2000000000000011</v>
      </c>
      <c r="BI43" s="4">
        <f t="shared" si="48"/>
        <v>2.2000000000000011</v>
      </c>
      <c r="BJ43" s="4">
        <f t="shared" si="48"/>
        <v>2.2000000000000011</v>
      </c>
      <c r="BK43" s="4">
        <f t="shared" si="48"/>
        <v>2.2000000000000011</v>
      </c>
      <c r="BL43" s="4">
        <f t="shared" si="48"/>
        <v>2.2000000000000011</v>
      </c>
      <c r="BM43" s="4">
        <f t="shared" si="48"/>
        <v>2.2000000000000011</v>
      </c>
      <c r="BN43" s="4">
        <f t="shared" si="48"/>
        <v>2.2000000000000011</v>
      </c>
      <c r="BO43" s="33"/>
    </row>
    <row r="44" spans="1:67" ht="16" customHeight="1">
      <c r="A44" s="33"/>
      <c r="B44" s="52"/>
      <c r="C44" s="52"/>
      <c r="D44" s="55"/>
      <c r="E44" s="4">
        <f t="shared" ref="E44:BN44" si="49">$D43-$D$6*0.5</f>
        <v>2.0500000000000012</v>
      </c>
      <c r="F44" s="4">
        <f t="shared" si="49"/>
        <v>2.0500000000000012</v>
      </c>
      <c r="G44" s="4">
        <f t="shared" si="49"/>
        <v>2.0500000000000012</v>
      </c>
      <c r="H44" s="4">
        <f t="shared" si="49"/>
        <v>2.0500000000000012</v>
      </c>
      <c r="I44" s="4">
        <f t="shared" si="49"/>
        <v>2.0500000000000012</v>
      </c>
      <c r="J44" s="4">
        <f t="shared" si="49"/>
        <v>2.0500000000000012</v>
      </c>
      <c r="K44" s="4">
        <f t="shared" si="49"/>
        <v>2.0500000000000012</v>
      </c>
      <c r="L44" s="4">
        <f t="shared" si="49"/>
        <v>2.0500000000000012</v>
      </c>
      <c r="M44" s="4">
        <f t="shared" si="49"/>
        <v>2.0500000000000012</v>
      </c>
      <c r="N44" s="4">
        <f t="shared" si="49"/>
        <v>2.0500000000000012</v>
      </c>
      <c r="O44" s="4">
        <f t="shared" si="49"/>
        <v>2.0500000000000012</v>
      </c>
      <c r="P44" s="4">
        <f t="shared" si="49"/>
        <v>2.0500000000000012</v>
      </c>
      <c r="Q44" s="4">
        <f t="shared" si="49"/>
        <v>2.0500000000000012</v>
      </c>
      <c r="R44" s="4">
        <f t="shared" si="49"/>
        <v>2.0500000000000012</v>
      </c>
      <c r="S44" s="4">
        <f t="shared" si="49"/>
        <v>2.0500000000000012</v>
      </c>
      <c r="T44" s="4">
        <f t="shared" si="49"/>
        <v>2.0500000000000012</v>
      </c>
      <c r="U44" s="4">
        <f t="shared" si="49"/>
        <v>2.0500000000000012</v>
      </c>
      <c r="V44" s="4">
        <f t="shared" si="49"/>
        <v>2.0500000000000012</v>
      </c>
      <c r="W44" s="4">
        <f t="shared" si="49"/>
        <v>2.0500000000000012</v>
      </c>
      <c r="X44" s="4">
        <f t="shared" si="49"/>
        <v>2.0500000000000012</v>
      </c>
      <c r="Y44" s="4">
        <f t="shared" si="49"/>
        <v>2.0500000000000012</v>
      </c>
      <c r="Z44" s="4">
        <f t="shared" si="49"/>
        <v>2.0500000000000012</v>
      </c>
      <c r="AA44" s="4">
        <f t="shared" si="49"/>
        <v>2.0500000000000012</v>
      </c>
      <c r="AB44" s="4">
        <f t="shared" si="49"/>
        <v>2.0500000000000012</v>
      </c>
      <c r="AC44" s="4">
        <f t="shared" si="49"/>
        <v>2.0500000000000012</v>
      </c>
      <c r="AD44" s="4">
        <f t="shared" si="49"/>
        <v>2.0500000000000012</v>
      </c>
      <c r="AE44" s="4">
        <f t="shared" si="49"/>
        <v>2.0500000000000012</v>
      </c>
      <c r="AF44" s="4">
        <f t="shared" si="49"/>
        <v>2.0500000000000012</v>
      </c>
      <c r="AG44" s="4">
        <f t="shared" si="49"/>
        <v>2.0500000000000012</v>
      </c>
      <c r="AH44" s="4">
        <f t="shared" si="49"/>
        <v>2.0500000000000012</v>
      </c>
      <c r="AI44" s="4">
        <f t="shared" si="49"/>
        <v>2.0500000000000012</v>
      </c>
      <c r="AJ44" s="4">
        <f t="shared" si="49"/>
        <v>2.0500000000000012</v>
      </c>
      <c r="AK44" s="4">
        <f t="shared" si="49"/>
        <v>2.0500000000000012</v>
      </c>
      <c r="AL44" s="4">
        <f t="shared" si="49"/>
        <v>2.0500000000000012</v>
      </c>
      <c r="AM44" s="4">
        <f t="shared" si="49"/>
        <v>2.0500000000000012</v>
      </c>
      <c r="AN44" s="4">
        <f t="shared" si="49"/>
        <v>2.0500000000000012</v>
      </c>
      <c r="AO44" s="4">
        <f t="shared" si="49"/>
        <v>2.0500000000000012</v>
      </c>
      <c r="AP44" s="4">
        <f t="shared" si="49"/>
        <v>2.0500000000000012</v>
      </c>
      <c r="AQ44" s="4">
        <f t="shared" si="49"/>
        <v>2.0500000000000012</v>
      </c>
      <c r="AR44" s="4">
        <f t="shared" si="49"/>
        <v>2.0500000000000012</v>
      </c>
      <c r="AS44" s="4">
        <f t="shared" si="49"/>
        <v>2.0500000000000012</v>
      </c>
      <c r="AT44" s="4">
        <f t="shared" si="49"/>
        <v>2.0500000000000012</v>
      </c>
      <c r="AU44" s="4">
        <f t="shared" si="49"/>
        <v>2.0500000000000012</v>
      </c>
      <c r="AV44" s="4">
        <f t="shared" si="49"/>
        <v>2.0500000000000012</v>
      </c>
      <c r="AW44" s="4">
        <f t="shared" si="49"/>
        <v>2.0500000000000012</v>
      </c>
      <c r="AX44" s="4">
        <f t="shared" si="49"/>
        <v>2.0500000000000012</v>
      </c>
      <c r="AY44" s="4">
        <f t="shared" si="49"/>
        <v>2.0500000000000012</v>
      </c>
      <c r="AZ44" s="4">
        <f t="shared" si="49"/>
        <v>2.0500000000000012</v>
      </c>
      <c r="BA44" s="4">
        <f t="shared" si="49"/>
        <v>2.0500000000000012</v>
      </c>
      <c r="BB44" s="4">
        <f t="shared" si="49"/>
        <v>2.0500000000000012</v>
      </c>
      <c r="BC44" s="4">
        <f t="shared" si="49"/>
        <v>2.0500000000000012</v>
      </c>
      <c r="BD44" s="4">
        <f t="shared" si="49"/>
        <v>2.0500000000000012</v>
      </c>
      <c r="BE44" s="4">
        <f t="shared" si="49"/>
        <v>2.0500000000000012</v>
      </c>
      <c r="BF44" s="4">
        <f t="shared" si="49"/>
        <v>2.0500000000000012</v>
      </c>
      <c r="BG44" s="4">
        <f t="shared" si="49"/>
        <v>2.0500000000000012</v>
      </c>
      <c r="BH44" s="4">
        <f t="shared" si="49"/>
        <v>2.0500000000000012</v>
      </c>
      <c r="BI44" s="4">
        <f t="shared" si="49"/>
        <v>2.0500000000000012</v>
      </c>
      <c r="BJ44" s="4">
        <f t="shared" si="49"/>
        <v>2.0500000000000012</v>
      </c>
      <c r="BK44" s="4">
        <f t="shared" si="49"/>
        <v>2.0500000000000012</v>
      </c>
      <c r="BL44" s="4">
        <f t="shared" si="49"/>
        <v>2.0500000000000012</v>
      </c>
      <c r="BM44" s="4">
        <f t="shared" si="49"/>
        <v>2.0500000000000012</v>
      </c>
      <c r="BN44" s="4">
        <f t="shared" si="49"/>
        <v>2.0500000000000012</v>
      </c>
      <c r="BO44" s="33"/>
    </row>
    <row r="45" spans="1:67" ht="16" customHeight="1">
      <c r="A45" s="33"/>
      <c r="B45" s="52"/>
      <c r="C45" s="52"/>
      <c r="D45" s="54">
        <f t="shared" ref="D45" si="50">D43 -$D$6</f>
        <v>1.900000000000001</v>
      </c>
      <c r="E45" s="4">
        <f t="shared" ref="E45:T45" si="51">$D45</f>
        <v>1.900000000000001</v>
      </c>
      <c r="F45" s="4">
        <f t="shared" si="51"/>
        <v>1.900000000000001</v>
      </c>
      <c r="G45" s="4">
        <f t="shared" si="51"/>
        <v>1.900000000000001</v>
      </c>
      <c r="H45" s="4">
        <f t="shared" si="51"/>
        <v>1.900000000000001</v>
      </c>
      <c r="I45" s="4">
        <f t="shared" si="51"/>
        <v>1.900000000000001</v>
      </c>
      <c r="J45" s="4">
        <f t="shared" si="51"/>
        <v>1.900000000000001</v>
      </c>
      <c r="K45" s="4">
        <f t="shared" si="51"/>
        <v>1.900000000000001</v>
      </c>
      <c r="L45" s="4">
        <f t="shared" si="51"/>
        <v>1.900000000000001</v>
      </c>
      <c r="M45" s="4">
        <f t="shared" si="51"/>
        <v>1.900000000000001</v>
      </c>
      <c r="N45" s="4">
        <f t="shared" si="51"/>
        <v>1.900000000000001</v>
      </c>
      <c r="O45" s="4">
        <f t="shared" si="51"/>
        <v>1.900000000000001</v>
      </c>
      <c r="P45" s="4">
        <f t="shared" si="51"/>
        <v>1.900000000000001</v>
      </c>
      <c r="Q45" s="4">
        <f t="shared" si="51"/>
        <v>1.900000000000001</v>
      </c>
      <c r="R45" s="4">
        <f t="shared" si="51"/>
        <v>1.900000000000001</v>
      </c>
      <c r="S45" s="4">
        <f t="shared" si="51"/>
        <v>1.900000000000001</v>
      </c>
      <c r="T45" s="4">
        <f t="shared" si="51"/>
        <v>1.900000000000001</v>
      </c>
      <c r="U45" s="4">
        <f t="shared" ref="U45:BN45" si="52">$D45</f>
        <v>1.900000000000001</v>
      </c>
      <c r="V45" s="4">
        <f t="shared" si="52"/>
        <v>1.900000000000001</v>
      </c>
      <c r="W45" s="4">
        <f t="shared" si="52"/>
        <v>1.900000000000001</v>
      </c>
      <c r="X45" s="4">
        <f t="shared" si="52"/>
        <v>1.900000000000001</v>
      </c>
      <c r="Y45" s="4">
        <f t="shared" si="52"/>
        <v>1.900000000000001</v>
      </c>
      <c r="Z45" s="4">
        <f t="shared" si="52"/>
        <v>1.900000000000001</v>
      </c>
      <c r="AA45" s="4">
        <f t="shared" si="52"/>
        <v>1.900000000000001</v>
      </c>
      <c r="AB45" s="4">
        <f t="shared" si="52"/>
        <v>1.900000000000001</v>
      </c>
      <c r="AC45" s="4">
        <f t="shared" si="52"/>
        <v>1.900000000000001</v>
      </c>
      <c r="AD45" s="4">
        <f t="shared" si="52"/>
        <v>1.900000000000001</v>
      </c>
      <c r="AE45" s="4">
        <f t="shared" si="52"/>
        <v>1.900000000000001</v>
      </c>
      <c r="AF45" s="4">
        <f t="shared" si="52"/>
        <v>1.900000000000001</v>
      </c>
      <c r="AG45" s="4">
        <f t="shared" si="52"/>
        <v>1.900000000000001</v>
      </c>
      <c r="AH45" s="4">
        <f t="shared" si="52"/>
        <v>1.900000000000001</v>
      </c>
      <c r="AI45" s="4">
        <f t="shared" si="52"/>
        <v>1.900000000000001</v>
      </c>
      <c r="AJ45" s="4">
        <f t="shared" si="52"/>
        <v>1.900000000000001</v>
      </c>
      <c r="AK45" s="4">
        <f t="shared" si="52"/>
        <v>1.900000000000001</v>
      </c>
      <c r="AL45" s="4">
        <f t="shared" si="52"/>
        <v>1.900000000000001</v>
      </c>
      <c r="AM45" s="4">
        <f t="shared" si="52"/>
        <v>1.900000000000001</v>
      </c>
      <c r="AN45" s="4">
        <f t="shared" si="52"/>
        <v>1.900000000000001</v>
      </c>
      <c r="AO45" s="4">
        <f t="shared" si="52"/>
        <v>1.900000000000001</v>
      </c>
      <c r="AP45" s="4">
        <f t="shared" si="52"/>
        <v>1.900000000000001</v>
      </c>
      <c r="AQ45" s="4">
        <f t="shared" si="52"/>
        <v>1.900000000000001</v>
      </c>
      <c r="AR45" s="4">
        <f t="shared" si="52"/>
        <v>1.900000000000001</v>
      </c>
      <c r="AS45" s="4">
        <f t="shared" si="52"/>
        <v>1.900000000000001</v>
      </c>
      <c r="AT45" s="4">
        <f t="shared" si="52"/>
        <v>1.900000000000001</v>
      </c>
      <c r="AU45" s="4">
        <f t="shared" si="52"/>
        <v>1.900000000000001</v>
      </c>
      <c r="AV45" s="4">
        <f t="shared" si="52"/>
        <v>1.900000000000001</v>
      </c>
      <c r="AW45" s="4">
        <f t="shared" si="52"/>
        <v>1.900000000000001</v>
      </c>
      <c r="AX45" s="4">
        <f t="shared" si="52"/>
        <v>1.900000000000001</v>
      </c>
      <c r="AY45" s="4">
        <f t="shared" si="52"/>
        <v>1.900000000000001</v>
      </c>
      <c r="AZ45" s="4">
        <f t="shared" si="52"/>
        <v>1.900000000000001</v>
      </c>
      <c r="BA45" s="4">
        <f t="shared" si="52"/>
        <v>1.900000000000001</v>
      </c>
      <c r="BB45" s="4">
        <f t="shared" si="52"/>
        <v>1.900000000000001</v>
      </c>
      <c r="BC45" s="4">
        <f t="shared" si="52"/>
        <v>1.900000000000001</v>
      </c>
      <c r="BD45" s="4">
        <f t="shared" si="52"/>
        <v>1.900000000000001</v>
      </c>
      <c r="BE45" s="4">
        <f t="shared" si="52"/>
        <v>1.900000000000001</v>
      </c>
      <c r="BF45" s="4">
        <f t="shared" si="52"/>
        <v>1.900000000000001</v>
      </c>
      <c r="BG45" s="4">
        <f t="shared" si="52"/>
        <v>1.900000000000001</v>
      </c>
      <c r="BH45" s="4">
        <f t="shared" si="52"/>
        <v>1.900000000000001</v>
      </c>
      <c r="BI45" s="4">
        <f t="shared" si="52"/>
        <v>1.900000000000001</v>
      </c>
      <c r="BJ45" s="4">
        <f t="shared" si="52"/>
        <v>1.900000000000001</v>
      </c>
      <c r="BK45" s="4">
        <f t="shared" si="52"/>
        <v>1.900000000000001</v>
      </c>
      <c r="BL45" s="4">
        <f t="shared" si="52"/>
        <v>1.900000000000001</v>
      </c>
      <c r="BM45" s="4">
        <f t="shared" si="52"/>
        <v>1.900000000000001</v>
      </c>
      <c r="BN45" s="4">
        <f t="shared" si="52"/>
        <v>1.900000000000001</v>
      </c>
      <c r="BO45" s="33"/>
    </row>
    <row r="46" spans="1:67" ht="16" customHeight="1">
      <c r="A46" s="33"/>
      <c r="B46" s="52"/>
      <c r="C46" s="52"/>
      <c r="D46" s="55"/>
      <c r="E46" s="4">
        <f t="shared" ref="E46:BN46" si="53">$D45-$D$6*0.5</f>
        <v>1.7500000000000009</v>
      </c>
      <c r="F46" s="4">
        <f t="shared" si="53"/>
        <v>1.7500000000000009</v>
      </c>
      <c r="G46" s="4">
        <f t="shared" si="53"/>
        <v>1.7500000000000009</v>
      </c>
      <c r="H46" s="4">
        <f t="shared" si="53"/>
        <v>1.7500000000000009</v>
      </c>
      <c r="I46" s="4">
        <f t="shared" si="53"/>
        <v>1.7500000000000009</v>
      </c>
      <c r="J46" s="4">
        <f t="shared" si="53"/>
        <v>1.7500000000000009</v>
      </c>
      <c r="K46" s="4">
        <f t="shared" si="53"/>
        <v>1.7500000000000009</v>
      </c>
      <c r="L46" s="4">
        <f t="shared" si="53"/>
        <v>1.7500000000000009</v>
      </c>
      <c r="M46" s="4">
        <f t="shared" si="53"/>
        <v>1.7500000000000009</v>
      </c>
      <c r="N46" s="4">
        <f t="shared" si="53"/>
        <v>1.7500000000000009</v>
      </c>
      <c r="O46" s="4">
        <f t="shared" si="53"/>
        <v>1.7500000000000009</v>
      </c>
      <c r="P46" s="4">
        <f t="shared" si="53"/>
        <v>1.7500000000000009</v>
      </c>
      <c r="Q46" s="4">
        <f t="shared" si="53"/>
        <v>1.7500000000000009</v>
      </c>
      <c r="R46" s="4">
        <f t="shared" si="53"/>
        <v>1.7500000000000009</v>
      </c>
      <c r="S46" s="4">
        <f t="shared" si="53"/>
        <v>1.7500000000000009</v>
      </c>
      <c r="T46" s="4">
        <f t="shared" si="53"/>
        <v>1.7500000000000009</v>
      </c>
      <c r="U46" s="4">
        <f t="shared" si="53"/>
        <v>1.7500000000000009</v>
      </c>
      <c r="V46" s="4">
        <f t="shared" si="53"/>
        <v>1.7500000000000009</v>
      </c>
      <c r="W46" s="4">
        <f t="shared" si="53"/>
        <v>1.7500000000000009</v>
      </c>
      <c r="X46" s="4">
        <f t="shared" si="53"/>
        <v>1.7500000000000009</v>
      </c>
      <c r="Y46" s="4">
        <f t="shared" si="53"/>
        <v>1.7500000000000009</v>
      </c>
      <c r="Z46" s="4">
        <f t="shared" si="53"/>
        <v>1.7500000000000009</v>
      </c>
      <c r="AA46" s="4">
        <f t="shared" si="53"/>
        <v>1.7500000000000009</v>
      </c>
      <c r="AB46" s="4">
        <f t="shared" si="53"/>
        <v>1.7500000000000009</v>
      </c>
      <c r="AC46" s="4">
        <f t="shared" si="53"/>
        <v>1.7500000000000009</v>
      </c>
      <c r="AD46" s="4">
        <f t="shared" si="53"/>
        <v>1.7500000000000009</v>
      </c>
      <c r="AE46" s="4">
        <f t="shared" si="53"/>
        <v>1.7500000000000009</v>
      </c>
      <c r="AF46" s="4">
        <f t="shared" si="53"/>
        <v>1.7500000000000009</v>
      </c>
      <c r="AG46" s="4">
        <f t="shared" si="53"/>
        <v>1.7500000000000009</v>
      </c>
      <c r="AH46" s="4">
        <f t="shared" si="53"/>
        <v>1.7500000000000009</v>
      </c>
      <c r="AI46" s="4">
        <f t="shared" si="53"/>
        <v>1.7500000000000009</v>
      </c>
      <c r="AJ46" s="4">
        <f t="shared" si="53"/>
        <v>1.7500000000000009</v>
      </c>
      <c r="AK46" s="4">
        <f t="shared" si="53"/>
        <v>1.7500000000000009</v>
      </c>
      <c r="AL46" s="4">
        <f t="shared" si="53"/>
        <v>1.7500000000000009</v>
      </c>
      <c r="AM46" s="4">
        <f t="shared" si="53"/>
        <v>1.7500000000000009</v>
      </c>
      <c r="AN46" s="4">
        <f t="shared" si="53"/>
        <v>1.7500000000000009</v>
      </c>
      <c r="AO46" s="4">
        <f t="shared" si="53"/>
        <v>1.7500000000000009</v>
      </c>
      <c r="AP46" s="4">
        <f t="shared" si="53"/>
        <v>1.7500000000000009</v>
      </c>
      <c r="AQ46" s="4">
        <f t="shared" si="53"/>
        <v>1.7500000000000009</v>
      </c>
      <c r="AR46" s="4">
        <f t="shared" si="53"/>
        <v>1.7500000000000009</v>
      </c>
      <c r="AS46" s="4">
        <f t="shared" si="53"/>
        <v>1.7500000000000009</v>
      </c>
      <c r="AT46" s="4">
        <f t="shared" si="53"/>
        <v>1.7500000000000009</v>
      </c>
      <c r="AU46" s="4">
        <f t="shared" si="53"/>
        <v>1.7500000000000009</v>
      </c>
      <c r="AV46" s="4">
        <f t="shared" si="53"/>
        <v>1.7500000000000009</v>
      </c>
      <c r="AW46" s="4">
        <f t="shared" si="53"/>
        <v>1.7500000000000009</v>
      </c>
      <c r="AX46" s="4">
        <f t="shared" si="53"/>
        <v>1.7500000000000009</v>
      </c>
      <c r="AY46" s="4">
        <f t="shared" si="53"/>
        <v>1.7500000000000009</v>
      </c>
      <c r="AZ46" s="4">
        <f t="shared" si="53"/>
        <v>1.7500000000000009</v>
      </c>
      <c r="BA46" s="4">
        <f t="shared" si="53"/>
        <v>1.7500000000000009</v>
      </c>
      <c r="BB46" s="4">
        <f t="shared" si="53"/>
        <v>1.7500000000000009</v>
      </c>
      <c r="BC46" s="4">
        <f t="shared" si="53"/>
        <v>1.7500000000000009</v>
      </c>
      <c r="BD46" s="4">
        <f t="shared" si="53"/>
        <v>1.7500000000000009</v>
      </c>
      <c r="BE46" s="4">
        <f t="shared" si="53"/>
        <v>1.7500000000000009</v>
      </c>
      <c r="BF46" s="4">
        <f t="shared" si="53"/>
        <v>1.7500000000000009</v>
      </c>
      <c r="BG46" s="4">
        <f t="shared" si="53"/>
        <v>1.7500000000000009</v>
      </c>
      <c r="BH46" s="4">
        <f t="shared" si="53"/>
        <v>1.7500000000000009</v>
      </c>
      <c r="BI46" s="4">
        <f t="shared" si="53"/>
        <v>1.7500000000000009</v>
      </c>
      <c r="BJ46" s="4">
        <f t="shared" si="53"/>
        <v>1.7500000000000009</v>
      </c>
      <c r="BK46" s="4">
        <f t="shared" si="53"/>
        <v>1.7500000000000009</v>
      </c>
      <c r="BL46" s="4">
        <f t="shared" si="53"/>
        <v>1.7500000000000009</v>
      </c>
      <c r="BM46" s="4">
        <f t="shared" si="53"/>
        <v>1.7500000000000009</v>
      </c>
      <c r="BN46" s="4">
        <f t="shared" si="53"/>
        <v>1.7500000000000009</v>
      </c>
      <c r="BO46" s="33"/>
    </row>
    <row r="47" spans="1:67" ht="16" customHeight="1">
      <c r="A47" s="33"/>
      <c r="B47" s="52"/>
      <c r="C47" s="52"/>
      <c r="D47" s="54">
        <f t="shared" ref="D47" si="54">D45 -$D$6</f>
        <v>1.600000000000001</v>
      </c>
      <c r="E47" s="4">
        <f t="shared" ref="E47:T47" si="55">$D47</f>
        <v>1.600000000000001</v>
      </c>
      <c r="F47" s="4">
        <f t="shared" si="55"/>
        <v>1.600000000000001</v>
      </c>
      <c r="G47" s="4">
        <f t="shared" si="55"/>
        <v>1.600000000000001</v>
      </c>
      <c r="H47" s="4">
        <f t="shared" si="55"/>
        <v>1.600000000000001</v>
      </c>
      <c r="I47" s="4">
        <f t="shared" si="55"/>
        <v>1.600000000000001</v>
      </c>
      <c r="J47" s="4">
        <f t="shared" si="55"/>
        <v>1.600000000000001</v>
      </c>
      <c r="K47" s="4">
        <f t="shared" si="55"/>
        <v>1.600000000000001</v>
      </c>
      <c r="L47" s="4">
        <f t="shared" si="55"/>
        <v>1.600000000000001</v>
      </c>
      <c r="M47" s="4">
        <f t="shared" si="55"/>
        <v>1.600000000000001</v>
      </c>
      <c r="N47" s="4">
        <f t="shared" si="55"/>
        <v>1.600000000000001</v>
      </c>
      <c r="O47" s="4">
        <f t="shared" si="55"/>
        <v>1.600000000000001</v>
      </c>
      <c r="P47" s="4">
        <f t="shared" si="55"/>
        <v>1.600000000000001</v>
      </c>
      <c r="Q47" s="4">
        <f t="shared" si="55"/>
        <v>1.600000000000001</v>
      </c>
      <c r="R47" s="4">
        <f t="shared" si="55"/>
        <v>1.600000000000001</v>
      </c>
      <c r="S47" s="4">
        <f t="shared" si="55"/>
        <v>1.600000000000001</v>
      </c>
      <c r="T47" s="4">
        <f t="shared" si="55"/>
        <v>1.600000000000001</v>
      </c>
      <c r="U47" s="4">
        <f t="shared" ref="U47:BN47" si="56">$D47</f>
        <v>1.600000000000001</v>
      </c>
      <c r="V47" s="4">
        <f t="shared" si="56"/>
        <v>1.600000000000001</v>
      </c>
      <c r="W47" s="4">
        <f t="shared" si="56"/>
        <v>1.600000000000001</v>
      </c>
      <c r="X47" s="4">
        <f t="shared" si="56"/>
        <v>1.600000000000001</v>
      </c>
      <c r="Y47" s="4">
        <f t="shared" si="56"/>
        <v>1.600000000000001</v>
      </c>
      <c r="Z47" s="4">
        <f t="shared" si="56"/>
        <v>1.600000000000001</v>
      </c>
      <c r="AA47" s="4">
        <f t="shared" si="56"/>
        <v>1.600000000000001</v>
      </c>
      <c r="AB47" s="4">
        <f t="shared" si="56"/>
        <v>1.600000000000001</v>
      </c>
      <c r="AC47" s="4">
        <f t="shared" si="56"/>
        <v>1.600000000000001</v>
      </c>
      <c r="AD47" s="4">
        <f t="shared" si="56"/>
        <v>1.600000000000001</v>
      </c>
      <c r="AE47" s="4">
        <f t="shared" si="56"/>
        <v>1.600000000000001</v>
      </c>
      <c r="AF47" s="4">
        <f t="shared" si="56"/>
        <v>1.600000000000001</v>
      </c>
      <c r="AG47" s="4">
        <f t="shared" si="56"/>
        <v>1.600000000000001</v>
      </c>
      <c r="AH47" s="4">
        <f t="shared" si="56"/>
        <v>1.600000000000001</v>
      </c>
      <c r="AI47" s="4">
        <f t="shared" si="56"/>
        <v>1.600000000000001</v>
      </c>
      <c r="AJ47" s="4">
        <f t="shared" si="56"/>
        <v>1.600000000000001</v>
      </c>
      <c r="AK47" s="4">
        <f t="shared" si="56"/>
        <v>1.600000000000001</v>
      </c>
      <c r="AL47" s="4">
        <f t="shared" si="56"/>
        <v>1.600000000000001</v>
      </c>
      <c r="AM47" s="4">
        <f t="shared" si="56"/>
        <v>1.600000000000001</v>
      </c>
      <c r="AN47" s="4">
        <f t="shared" si="56"/>
        <v>1.600000000000001</v>
      </c>
      <c r="AO47" s="4">
        <f t="shared" si="56"/>
        <v>1.600000000000001</v>
      </c>
      <c r="AP47" s="4">
        <f t="shared" si="56"/>
        <v>1.600000000000001</v>
      </c>
      <c r="AQ47" s="4">
        <f t="shared" si="56"/>
        <v>1.600000000000001</v>
      </c>
      <c r="AR47" s="4">
        <f t="shared" si="56"/>
        <v>1.600000000000001</v>
      </c>
      <c r="AS47" s="4">
        <f t="shared" si="56"/>
        <v>1.600000000000001</v>
      </c>
      <c r="AT47" s="4">
        <f t="shared" si="56"/>
        <v>1.600000000000001</v>
      </c>
      <c r="AU47" s="4">
        <f t="shared" si="56"/>
        <v>1.600000000000001</v>
      </c>
      <c r="AV47" s="4">
        <f t="shared" si="56"/>
        <v>1.600000000000001</v>
      </c>
      <c r="AW47" s="4">
        <f t="shared" si="56"/>
        <v>1.600000000000001</v>
      </c>
      <c r="AX47" s="4">
        <f t="shared" si="56"/>
        <v>1.600000000000001</v>
      </c>
      <c r="AY47" s="4">
        <f t="shared" si="56"/>
        <v>1.600000000000001</v>
      </c>
      <c r="AZ47" s="4">
        <f t="shared" si="56"/>
        <v>1.600000000000001</v>
      </c>
      <c r="BA47" s="4">
        <f t="shared" si="56"/>
        <v>1.600000000000001</v>
      </c>
      <c r="BB47" s="4">
        <f t="shared" si="56"/>
        <v>1.600000000000001</v>
      </c>
      <c r="BC47" s="4">
        <f t="shared" si="56"/>
        <v>1.600000000000001</v>
      </c>
      <c r="BD47" s="4">
        <f t="shared" si="56"/>
        <v>1.600000000000001</v>
      </c>
      <c r="BE47" s="4">
        <f t="shared" si="56"/>
        <v>1.600000000000001</v>
      </c>
      <c r="BF47" s="4">
        <f t="shared" si="56"/>
        <v>1.600000000000001</v>
      </c>
      <c r="BG47" s="4">
        <f t="shared" si="56"/>
        <v>1.600000000000001</v>
      </c>
      <c r="BH47" s="4">
        <f t="shared" si="56"/>
        <v>1.600000000000001</v>
      </c>
      <c r="BI47" s="4">
        <f t="shared" si="56"/>
        <v>1.600000000000001</v>
      </c>
      <c r="BJ47" s="4">
        <f t="shared" si="56"/>
        <v>1.600000000000001</v>
      </c>
      <c r="BK47" s="4">
        <f t="shared" si="56"/>
        <v>1.600000000000001</v>
      </c>
      <c r="BL47" s="4">
        <f t="shared" si="56"/>
        <v>1.600000000000001</v>
      </c>
      <c r="BM47" s="4">
        <f t="shared" si="56"/>
        <v>1.600000000000001</v>
      </c>
      <c r="BN47" s="4">
        <f t="shared" si="56"/>
        <v>1.600000000000001</v>
      </c>
      <c r="BO47" s="33"/>
    </row>
    <row r="48" spans="1:67" ht="16" customHeight="1">
      <c r="A48" s="33"/>
      <c r="B48" s="52"/>
      <c r="C48" s="52"/>
      <c r="D48" s="55"/>
      <c r="E48" s="4">
        <f t="shared" ref="E48:BN48" si="57">$D47-$D$6*0.5</f>
        <v>1.4500000000000011</v>
      </c>
      <c r="F48" s="4">
        <f t="shared" si="57"/>
        <v>1.4500000000000011</v>
      </c>
      <c r="G48" s="4">
        <f t="shared" si="57"/>
        <v>1.4500000000000011</v>
      </c>
      <c r="H48" s="4">
        <f t="shared" si="57"/>
        <v>1.4500000000000011</v>
      </c>
      <c r="I48" s="4">
        <f t="shared" si="57"/>
        <v>1.4500000000000011</v>
      </c>
      <c r="J48" s="4">
        <f t="shared" si="57"/>
        <v>1.4500000000000011</v>
      </c>
      <c r="K48" s="4">
        <f t="shared" si="57"/>
        <v>1.4500000000000011</v>
      </c>
      <c r="L48" s="4">
        <f t="shared" si="57"/>
        <v>1.4500000000000011</v>
      </c>
      <c r="M48" s="4">
        <f t="shared" si="57"/>
        <v>1.4500000000000011</v>
      </c>
      <c r="N48" s="4">
        <f t="shared" si="57"/>
        <v>1.4500000000000011</v>
      </c>
      <c r="O48" s="4">
        <f t="shared" si="57"/>
        <v>1.4500000000000011</v>
      </c>
      <c r="P48" s="4">
        <f t="shared" si="57"/>
        <v>1.4500000000000011</v>
      </c>
      <c r="Q48" s="4">
        <f t="shared" si="57"/>
        <v>1.4500000000000011</v>
      </c>
      <c r="R48" s="4">
        <f t="shared" si="57"/>
        <v>1.4500000000000011</v>
      </c>
      <c r="S48" s="4">
        <f t="shared" si="57"/>
        <v>1.4500000000000011</v>
      </c>
      <c r="T48" s="4">
        <f t="shared" si="57"/>
        <v>1.4500000000000011</v>
      </c>
      <c r="U48" s="4">
        <f t="shared" si="57"/>
        <v>1.4500000000000011</v>
      </c>
      <c r="V48" s="4">
        <f t="shared" si="57"/>
        <v>1.4500000000000011</v>
      </c>
      <c r="W48" s="4">
        <f t="shared" si="57"/>
        <v>1.4500000000000011</v>
      </c>
      <c r="X48" s="4">
        <f t="shared" si="57"/>
        <v>1.4500000000000011</v>
      </c>
      <c r="Y48" s="4">
        <f t="shared" si="57"/>
        <v>1.4500000000000011</v>
      </c>
      <c r="Z48" s="4">
        <f t="shared" si="57"/>
        <v>1.4500000000000011</v>
      </c>
      <c r="AA48" s="4">
        <f t="shared" si="57"/>
        <v>1.4500000000000011</v>
      </c>
      <c r="AB48" s="4">
        <f t="shared" si="57"/>
        <v>1.4500000000000011</v>
      </c>
      <c r="AC48" s="4">
        <f t="shared" si="57"/>
        <v>1.4500000000000011</v>
      </c>
      <c r="AD48" s="4">
        <f t="shared" si="57"/>
        <v>1.4500000000000011</v>
      </c>
      <c r="AE48" s="4">
        <f t="shared" si="57"/>
        <v>1.4500000000000011</v>
      </c>
      <c r="AF48" s="4">
        <f t="shared" si="57"/>
        <v>1.4500000000000011</v>
      </c>
      <c r="AG48" s="4">
        <f t="shared" si="57"/>
        <v>1.4500000000000011</v>
      </c>
      <c r="AH48" s="4">
        <f t="shared" si="57"/>
        <v>1.4500000000000011</v>
      </c>
      <c r="AI48" s="4">
        <f t="shared" si="57"/>
        <v>1.4500000000000011</v>
      </c>
      <c r="AJ48" s="4">
        <f t="shared" si="57"/>
        <v>1.4500000000000011</v>
      </c>
      <c r="AK48" s="4">
        <f t="shared" si="57"/>
        <v>1.4500000000000011</v>
      </c>
      <c r="AL48" s="4">
        <f t="shared" si="57"/>
        <v>1.4500000000000011</v>
      </c>
      <c r="AM48" s="4">
        <f t="shared" si="57"/>
        <v>1.4500000000000011</v>
      </c>
      <c r="AN48" s="4">
        <f t="shared" si="57"/>
        <v>1.4500000000000011</v>
      </c>
      <c r="AO48" s="4">
        <f t="shared" si="57"/>
        <v>1.4500000000000011</v>
      </c>
      <c r="AP48" s="4">
        <f t="shared" si="57"/>
        <v>1.4500000000000011</v>
      </c>
      <c r="AQ48" s="4">
        <f t="shared" si="57"/>
        <v>1.4500000000000011</v>
      </c>
      <c r="AR48" s="4">
        <f t="shared" si="57"/>
        <v>1.4500000000000011</v>
      </c>
      <c r="AS48" s="4">
        <f t="shared" si="57"/>
        <v>1.4500000000000011</v>
      </c>
      <c r="AT48" s="4">
        <f t="shared" si="57"/>
        <v>1.4500000000000011</v>
      </c>
      <c r="AU48" s="4">
        <f t="shared" si="57"/>
        <v>1.4500000000000011</v>
      </c>
      <c r="AV48" s="4">
        <f t="shared" si="57"/>
        <v>1.4500000000000011</v>
      </c>
      <c r="AW48" s="4">
        <f t="shared" si="57"/>
        <v>1.4500000000000011</v>
      </c>
      <c r="AX48" s="4">
        <f t="shared" si="57"/>
        <v>1.4500000000000011</v>
      </c>
      <c r="AY48" s="4">
        <f t="shared" si="57"/>
        <v>1.4500000000000011</v>
      </c>
      <c r="AZ48" s="4">
        <f t="shared" si="57"/>
        <v>1.4500000000000011</v>
      </c>
      <c r="BA48" s="4">
        <f t="shared" si="57"/>
        <v>1.4500000000000011</v>
      </c>
      <c r="BB48" s="4">
        <f t="shared" si="57"/>
        <v>1.4500000000000011</v>
      </c>
      <c r="BC48" s="4">
        <f t="shared" si="57"/>
        <v>1.4500000000000011</v>
      </c>
      <c r="BD48" s="4">
        <f t="shared" si="57"/>
        <v>1.4500000000000011</v>
      </c>
      <c r="BE48" s="4">
        <f t="shared" si="57"/>
        <v>1.4500000000000011</v>
      </c>
      <c r="BF48" s="4">
        <f t="shared" si="57"/>
        <v>1.4500000000000011</v>
      </c>
      <c r="BG48" s="4">
        <f t="shared" si="57"/>
        <v>1.4500000000000011</v>
      </c>
      <c r="BH48" s="4">
        <f t="shared" si="57"/>
        <v>1.4500000000000011</v>
      </c>
      <c r="BI48" s="4">
        <f t="shared" si="57"/>
        <v>1.4500000000000011</v>
      </c>
      <c r="BJ48" s="4">
        <f t="shared" si="57"/>
        <v>1.4500000000000011</v>
      </c>
      <c r="BK48" s="4">
        <f t="shared" si="57"/>
        <v>1.4500000000000011</v>
      </c>
      <c r="BL48" s="4">
        <f t="shared" si="57"/>
        <v>1.4500000000000011</v>
      </c>
      <c r="BM48" s="4">
        <f t="shared" si="57"/>
        <v>1.4500000000000011</v>
      </c>
      <c r="BN48" s="4">
        <f t="shared" si="57"/>
        <v>1.4500000000000011</v>
      </c>
      <c r="BO48" s="33"/>
    </row>
    <row r="49" spans="1:71" ht="16" customHeight="1">
      <c r="A49" s="33"/>
      <c r="B49" s="52"/>
      <c r="C49" s="52"/>
      <c r="D49" s="54">
        <f t="shared" ref="D49" si="58">D47 -$D$6</f>
        <v>1.3000000000000009</v>
      </c>
      <c r="E49" s="4">
        <f t="shared" ref="E49:T49" si="59">$D49</f>
        <v>1.3000000000000009</v>
      </c>
      <c r="F49" s="4">
        <f t="shared" si="59"/>
        <v>1.3000000000000009</v>
      </c>
      <c r="G49" s="4">
        <f t="shared" si="59"/>
        <v>1.3000000000000009</v>
      </c>
      <c r="H49" s="4">
        <f t="shared" si="59"/>
        <v>1.3000000000000009</v>
      </c>
      <c r="I49" s="4">
        <f t="shared" si="59"/>
        <v>1.3000000000000009</v>
      </c>
      <c r="J49" s="4">
        <f t="shared" si="59"/>
        <v>1.3000000000000009</v>
      </c>
      <c r="K49" s="4">
        <f t="shared" si="59"/>
        <v>1.3000000000000009</v>
      </c>
      <c r="L49" s="4">
        <f t="shared" si="59"/>
        <v>1.3000000000000009</v>
      </c>
      <c r="M49" s="4">
        <f t="shared" si="59"/>
        <v>1.3000000000000009</v>
      </c>
      <c r="N49" s="4">
        <f t="shared" si="59"/>
        <v>1.3000000000000009</v>
      </c>
      <c r="O49" s="4">
        <f t="shared" si="59"/>
        <v>1.3000000000000009</v>
      </c>
      <c r="P49" s="4">
        <f t="shared" si="59"/>
        <v>1.3000000000000009</v>
      </c>
      <c r="Q49" s="4">
        <f t="shared" si="59"/>
        <v>1.3000000000000009</v>
      </c>
      <c r="R49" s="4">
        <f t="shared" si="59"/>
        <v>1.3000000000000009</v>
      </c>
      <c r="S49" s="4">
        <f t="shared" si="59"/>
        <v>1.3000000000000009</v>
      </c>
      <c r="T49" s="4">
        <f t="shared" si="59"/>
        <v>1.3000000000000009</v>
      </c>
      <c r="U49" s="4">
        <f t="shared" ref="U49:BN49" si="60">$D49</f>
        <v>1.3000000000000009</v>
      </c>
      <c r="V49" s="4">
        <f t="shared" si="60"/>
        <v>1.3000000000000009</v>
      </c>
      <c r="W49" s="4">
        <f t="shared" si="60"/>
        <v>1.3000000000000009</v>
      </c>
      <c r="X49" s="4">
        <f t="shared" si="60"/>
        <v>1.3000000000000009</v>
      </c>
      <c r="Y49" s="4">
        <f t="shared" si="60"/>
        <v>1.3000000000000009</v>
      </c>
      <c r="Z49" s="4">
        <f t="shared" si="60"/>
        <v>1.3000000000000009</v>
      </c>
      <c r="AA49" s="4">
        <f t="shared" si="60"/>
        <v>1.3000000000000009</v>
      </c>
      <c r="AB49" s="4">
        <f t="shared" si="60"/>
        <v>1.3000000000000009</v>
      </c>
      <c r="AC49" s="4">
        <f t="shared" si="60"/>
        <v>1.3000000000000009</v>
      </c>
      <c r="AD49" s="4">
        <f t="shared" si="60"/>
        <v>1.3000000000000009</v>
      </c>
      <c r="AE49" s="4">
        <f t="shared" si="60"/>
        <v>1.3000000000000009</v>
      </c>
      <c r="AF49" s="4">
        <f t="shared" si="60"/>
        <v>1.3000000000000009</v>
      </c>
      <c r="AG49" s="4">
        <f t="shared" si="60"/>
        <v>1.3000000000000009</v>
      </c>
      <c r="AH49" s="4">
        <f t="shared" si="60"/>
        <v>1.3000000000000009</v>
      </c>
      <c r="AI49" s="4">
        <f t="shared" si="60"/>
        <v>1.3000000000000009</v>
      </c>
      <c r="AJ49" s="4">
        <f t="shared" si="60"/>
        <v>1.3000000000000009</v>
      </c>
      <c r="AK49" s="4">
        <f t="shared" si="60"/>
        <v>1.3000000000000009</v>
      </c>
      <c r="AL49" s="4">
        <f t="shared" si="60"/>
        <v>1.3000000000000009</v>
      </c>
      <c r="AM49" s="4">
        <f t="shared" si="60"/>
        <v>1.3000000000000009</v>
      </c>
      <c r="AN49" s="4">
        <f t="shared" si="60"/>
        <v>1.3000000000000009</v>
      </c>
      <c r="AO49" s="4">
        <f t="shared" si="60"/>
        <v>1.3000000000000009</v>
      </c>
      <c r="AP49" s="4">
        <f t="shared" si="60"/>
        <v>1.3000000000000009</v>
      </c>
      <c r="AQ49" s="4">
        <f t="shared" si="60"/>
        <v>1.3000000000000009</v>
      </c>
      <c r="AR49" s="4">
        <f t="shared" si="60"/>
        <v>1.3000000000000009</v>
      </c>
      <c r="AS49" s="4">
        <f t="shared" si="60"/>
        <v>1.3000000000000009</v>
      </c>
      <c r="AT49" s="4">
        <f t="shared" si="60"/>
        <v>1.3000000000000009</v>
      </c>
      <c r="AU49" s="4">
        <f t="shared" si="60"/>
        <v>1.3000000000000009</v>
      </c>
      <c r="AV49" s="4">
        <f t="shared" si="60"/>
        <v>1.3000000000000009</v>
      </c>
      <c r="AW49" s="4">
        <f t="shared" si="60"/>
        <v>1.3000000000000009</v>
      </c>
      <c r="AX49" s="4">
        <f t="shared" si="60"/>
        <v>1.3000000000000009</v>
      </c>
      <c r="AY49" s="4">
        <f t="shared" si="60"/>
        <v>1.3000000000000009</v>
      </c>
      <c r="AZ49" s="4">
        <f t="shared" si="60"/>
        <v>1.3000000000000009</v>
      </c>
      <c r="BA49" s="4">
        <f t="shared" si="60"/>
        <v>1.3000000000000009</v>
      </c>
      <c r="BB49" s="4">
        <f t="shared" si="60"/>
        <v>1.3000000000000009</v>
      </c>
      <c r="BC49" s="4">
        <f t="shared" si="60"/>
        <v>1.3000000000000009</v>
      </c>
      <c r="BD49" s="4">
        <f t="shared" si="60"/>
        <v>1.3000000000000009</v>
      </c>
      <c r="BE49" s="4">
        <f t="shared" si="60"/>
        <v>1.3000000000000009</v>
      </c>
      <c r="BF49" s="4">
        <f t="shared" si="60"/>
        <v>1.3000000000000009</v>
      </c>
      <c r="BG49" s="4">
        <f t="shared" si="60"/>
        <v>1.3000000000000009</v>
      </c>
      <c r="BH49" s="4">
        <f t="shared" si="60"/>
        <v>1.3000000000000009</v>
      </c>
      <c r="BI49" s="4">
        <f t="shared" si="60"/>
        <v>1.3000000000000009</v>
      </c>
      <c r="BJ49" s="4">
        <f t="shared" si="60"/>
        <v>1.3000000000000009</v>
      </c>
      <c r="BK49" s="4">
        <f t="shared" si="60"/>
        <v>1.3000000000000009</v>
      </c>
      <c r="BL49" s="4">
        <f t="shared" si="60"/>
        <v>1.3000000000000009</v>
      </c>
      <c r="BM49" s="4">
        <f t="shared" si="60"/>
        <v>1.3000000000000009</v>
      </c>
      <c r="BN49" s="4">
        <f t="shared" si="60"/>
        <v>1.3000000000000009</v>
      </c>
      <c r="BO49" s="33"/>
    </row>
    <row r="50" spans="1:71" ht="16" customHeight="1">
      <c r="A50" s="33"/>
      <c r="B50" s="52"/>
      <c r="C50" s="52"/>
      <c r="D50" s="55"/>
      <c r="E50" s="4">
        <f t="shared" ref="E50:BN50" si="61">$D49-$D$6*0.5</f>
        <v>1.1500000000000008</v>
      </c>
      <c r="F50" s="4">
        <f t="shared" si="61"/>
        <v>1.1500000000000008</v>
      </c>
      <c r="G50" s="4">
        <f t="shared" si="61"/>
        <v>1.1500000000000008</v>
      </c>
      <c r="H50" s="4">
        <f t="shared" si="61"/>
        <v>1.1500000000000008</v>
      </c>
      <c r="I50" s="4">
        <f t="shared" si="61"/>
        <v>1.1500000000000008</v>
      </c>
      <c r="J50" s="4">
        <f t="shared" si="61"/>
        <v>1.1500000000000008</v>
      </c>
      <c r="K50" s="4">
        <f t="shared" si="61"/>
        <v>1.1500000000000008</v>
      </c>
      <c r="L50" s="4">
        <f t="shared" si="61"/>
        <v>1.1500000000000008</v>
      </c>
      <c r="M50" s="4">
        <f t="shared" si="61"/>
        <v>1.1500000000000008</v>
      </c>
      <c r="N50" s="4">
        <f t="shared" si="61"/>
        <v>1.1500000000000008</v>
      </c>
      <c r="O50" s="4">
        <f t="shared" si="61"/>
        <v>1.1500000000000008</v>
      </c>
      <c r="P50" s="4">
        <f t="shared" si="61"/>
        <v>1.1500000000000008</v>
      </c>
      <c r="Q50" s="4">
        <f t="shared" si="61"/>
        <v>1.1500000000000008</v>
      </c>
      <c r="R50" s="4">
        <f t="shared" si="61"/>
        <v>1.1500000000000008</v>
      </c>
      <c r="S50" s="4">
        <f t="shared" si="61"/>
        <v>1.1500000000000008</v>
      </c>
      <c r="T50" s="4">
        <f t="shared" si="61"/>
        <v>1.1500000000000008</v>
      </c>
      <c r="U50" s="4">
        <f t="shared" si="61"/>
        <v>1.1500000000000008</v>
      </c>
      <c r="V50" s="4">
        <f t="shared" si="61"/>
        <v>1.1500000000000008</v>
      </c>
      <c r="W50" s="4">
        <f t="shared" si="61"/>
        <v>1.1500000000000008</v>
      </c>
      <c r="X50" s="4">
        <f t="shared" si="61"/>
        <v>1.1500000000000008</v>
      </c>
      <c r="Y50" s="4">
        <f t="shared" si="61"/>
        <v>1.1500000000000008</v>
      </c>
      <c r="Z50" s="4">
        <f t="shared" si="61"/>
        <v>1.1500000000000008</v>
      </c>
      <c r="AA50" s="4">
        <f t="shared" si="61"/>
        <v>1.1500000000000008</v>
      </c>
      <c r="AB50" s="4">
        <f t="shared" si="61"/>
        <v>1.1500000000000008</v>
      </c>
      <c r="AC50" s="4">
        <f t="shared" si="61"/>
        <v>1.1500000000000008</v>
      </c>
      <c r="AD50" s="4">
        <f t="shared" si="61"/>
        <v>1.1500000000000008</v>
      </c>
      <c r="AE50" s="4">
        <f t="shared" si="61"/>
        <v>1.1500000000000008</v>
      </c>
      <c r="AF50" s="4">
        <f t="shared" si="61"/>
        <v>1.1500000000000008</v>
      </c>
      <c r="AG50" s="4">
        <f t="shared" si="61"/>
        <v>1.1500000000000008</v>
      </c>
      <c r="AH50" s="4">
        <f t="shared" si="61"/>
        <v>1.1500000000000008</v>
      </c>
      <c r="AI50" s="4">
        <f t="shared" si="61"/>
        <v>1.1500000000000008</v>
      </c>
      <c r="AJ50" s="4">
        <f t="shared" si="61"/>
        <v>1.1500000000000008</v>
      </c>
      <c r="AK50" s="4">
        <f t="shared" si="61"/>
        <v>1.1500000000000008</v>
      </c>
      <c r="AL50" s="4">
        <f t="shared" si="61"/>
        <v>1.1500000000000008</v>
      </c>
      <c r="AM50" s="4">
        <f t="shared" si="61"/>
        <v>1.1500000000000008</v>
      </c>
      <c r="AN50" s="4">
        <f t="shared" si="61"/>
        <v>1.1500000000000008</v>
      </c>
      <c r="AO50" s="4">
        <f t="shared" si="61"/>
        <v>1.1500000000000008</v>
      </c>
      <c r="AP50" s="4">
        <f t="shared" si="61"/>
        <v>1.1500000000000008</v>
      </c>
      <c r="AQ50" s="4">
        <f t="shared" si="61"/>
        <v>1.1500000000000008</v>
      </c>
      <c r="AR50" s="4">
        <f t="shared" si="61"/>
        <v>1.1500000000000008</v>
      </c>
      <c r="AS50" s="4">
        <f t="shared" si="61"/>
        <v>1.1500000000000008</v>
      </c>
      <c r="AT50" s="4">
        <f t="shared" si="61"/>
        <v>1.1500000000000008</v>
      </c>
      <c r="AU50" s="4">
        <f t="shared" si="61"/>
        <v>1.1500000000000008</v>
      </c>
      <c r="AV50" s="4">
        <f t="shared" si="61"/>
        <v>1.1500000000000008</v>
      </c>
      <c r="AW50" s="4">
        <f t="shared" si="61"/>
        <v>1.1500000000000008</v>
      </c>
      <c r="AX50" s="4">
        <f t="shared" si="61"/>
        <v>1.1500000000000008</v>
      </c>
      <c r="AY50" s="4">
        <f t="shared" si="61"/>
        <v>1.1500000000000008</v>
      </c>
      <c r="AZ50" s="4">
        <f t="shared" si="61"/>
        <v>1.1500000000000008</v>
      </c>
      <c r="BA50" s="4">
        <f t="shared" si="61"/>
        <v>1.1500000000000008</v>
      </c>
      <c r="BB50" s="4">
        <f t="shared" si="61"/>
        <v>1.1500000000000008</v>
      </c>
      <c r="BC50" s="4">
        <f t="shared" si="61"/>
        <v>1.1500000000000008</v>
      </c>
      <c r="BD50" s="4">
        <f t="shared" si="61"/>
        <v>1.1500000000000008</v>
      </c>
      <c r="BE50" s="4">
        <f t="shared" si="61"/>
        <v>1.1500000000000008</v>
      </c>
      <c r="BF50" s="4">
        <f t="shared" si="61"/>
        <v>1.1500000000000008</v>
      </c>
      <c r="BG50" s="4">
        <f t="shared" si="61"/>
        <v>1.1500000000000008</v>
      </c>
      <c r="BH50" s="4">
        <f t="shared" si="61"/>
        <v>1.1500000000000008</v>
      </c>
      <c r="BI50" s="4">
        <f t="shared" si="61"/>
        <v>1.1500000000000008</v>
      </c>
      <c r="BJ50" s="4">
        <f t="shared" si="61"/>
        <v>1.1500000000000008</v>
      </c>
      <c r="BK50" s="4">
        <f t="shared" si="61"/>
        <v>1.1500000000000008</v>
      </c>
      <c r="BL50" s="4">
        <f t="shared" si="61"/>
        <v>1.1500000000000008</v>
      </c>
      <c r="BM50" s="4">
        <f t="shared" si="61"/>
        <v>1.1500000000000008</v>
      </c>
      <c r="BN50" s="4">
        <f t="shared" si="61"/>
        <v>1.1500000000000008</v>
      </c>
      <c r="BO50" s="33"/>
    </row>
    <row r="51" spans="1:71" ht="16" customHeight="1">
      <c r="A51" s="33"/>
      <c r="B51" s="52"/>
      <c r="C51" s="52"/>
      <c r="D51" s="54">
        <f t="shared" ref="D51" si="62">D49 -$D$6</f>
        <v>1.0000000000000009</v>
      </c>
      <c r="E51" s="4">
        <f t="shared" ref="E51:T51" si="63">$D51</f>
        <v>1.0000000000000009</v>
      </c>
      <c r="F51" s="4">
        <f t="shared" si="63"/>
        <v>1.0000000000000009</v>
      </c>
      <c r="G51" s="4">
        <f t="shared" si="63"/>
        <v>1.0000000000000009</v>
      </c>
      <c r="H51" s="4">
        <f t="shared" si="63"/>
        <v>1.0000000000000009</v>
      </c>
      <c r="I51" s="4">
        <f t="shared" si="63"/>
        <v>1.0000000000000009</v>
      </c>
      <c r="J51" s="4">
        <f t="shared" si="63"/>
        <v>1.0000000000000009</v>
      </c>
      <c r="K51" s="4">
        <f t="shared" si="63"/>
        <v>1.0000000000000009</v>
      </c>
      <c r="L51" s="4">
        <f t="shared" si="63"/>
        <v>1.0000000000000009</v>
      </c>
      <c r="M51" s="4">
        <f t="shared" si="63"/>
        <v>1.0000000000000009</v>
      </c>
      <c r="N51" s="4">
        <f t="shared" si="63"/>
        <v>1.0000000000000009</v>
      </c>
      <c r="O51" s="4">
        <f t="shared" si="63"/>
        <v>1.0000000000000009</v>
      </c>
      <c r="P51" s="4">
        <f t="shared" si="63"/>
        <v>1.0000000000000009</v>
      </c>
      <c r="Q51" s="4">
        <f t="shared" si="63"/>
        <v>1.0000000000000009</v>
      </c>
      <c r="R51" s="4">
        <f t="shared" si="63"/>
        <v>1.0000000000000009</v>
      </c>
      <c r="S51" s="4">
        <f t="shared" si="63"/>
        <v>1.0000000000000009</v>
      </c>
      <c r="T51" s="4">
        <f t="shared" si="63"/>
        <v>1.0000000000000009</v>
      </c>
      <c r="U51" s="4">
        <f t="shared" ref="U51:BN51" si="64">$D51</f>
        <v>1.0000000000000009</v>
      </c>
      <c r="V51" s="4">
        <f t="shared" si="64"/>
        <v>1.0000000000000009</v>
      </c>
      <c r="W51" s="4">
        <f t="shared" si="64"/>
        <v>1.0000000000000009</v>
      </c>
      <c r="X51" s="4">
        <f t="shared" si="64"/>
        <v>1.0000000000000009</v>
      </c>
      <c r="Y51" s="4">
        <f t="shared" si="64"/>
        <v>1.0000000000000009</v>
      </c>
      <c r="Z51" s="4">
        <f t="shared" si="64"/>
        <v>1.0000000000000009</v>
      </c>
      <c r="AA51" s="4">
        <f t="shared" si="64"/>
        <v>1.0000000000000009</v>
      </c>
      <c r="AB51" s="4">
        <f t="shared" si="64"/>
        <v>1.0000000000000009</v>
      </c>
      <c r="AC51" s="4">
        <f t="shared" si="64"/>
        <v>1.0000000000000009</v>
      </c>
      <c r="AD51" s="4">
        <f t="shared" si="64"/>
        <v>1.0000000000000009</v>
      </c>
      <c r="AE51" s="4">
        <f t="shared" si="64"/>
        <v>1.0000000000000009</v>
      </c>
      <c r="AF51" s="4">
        <f t="shared" si="64"/>
        <v>1.0000000000000009</v>
      </c>
      <c r="AG51" s="4">
        <f t="shared" si="64"/>
        <v>1.0000000000000009</v>
      </c>
      <c r="AH51" s="4">
        <f t="shared" si="64"/>
        <v>1.0000000000000009</v>
      </c>
      <c r="AI51" s="4">
        <f t="shared" si="64"/>
        <v>1.0000000000000009</v>
      </c>
      <c r="AJ51" s="4">
        <f t="shared" si="64"/>
        <v>1.0000000000000009</v>
      </c>
      <c r="AK51" s="4">
        <f t="shared" si="64"/>
        <v>1.0000000000000009</v>
      </c>
      <c r="AL51" s="4">
        <f t="shared" si="64"/>
        <v>1.0000000000000009</v>
      </c>
      <c r="AM51" s="4">
        <f t="shared" si="64"/>
        <v>1.0000000000000009</v>
      </c>
      <c r="AN51" s="4">
        <f t="shared" si="64"/>
        <v>1.0000000000000009</v>
      </c>
      <c r="AO51" s="4">
        <f t="shared" si="64"/>
        <v>1.0000000000000009</v>
      </c>
      <c r="AP51" s="4">
        <f t="shared" si="64"/>
        <v>1.0000000000000009</v>
      </c>
      <c r="AQ51" s="4">
        <f t="shared" si="64"/>
        <v>1.0000000000000009</v>
      </c>
      <c r="AR51" s="4">
        <f t="shared" si="64"/>
        <v>1.0000000000000009</v>
      </c>
      <c r="AS51" s="4">
        <f t="shared" si="64"/>
        <v>1.0000000000000009</v>
      </c>
      <c r="AT51" s="4">
        <f t="shared" si="64"/>
        <v>1.0000000000000009</v>
      </c>
      <c r="AU51" s="4">
        <f t="shared" si="64"/>
        <v>1.0000000000000009</v>
      </c>
      <c r="AV51" s="4">
        <f t="shared" si="64"/>
        <v>1.0000000000000009</v>
      </c>
      <c r="AW51" s="4">
        <f t="shared" si="64"/>
        <v>1.0000000000000009</v>
      </c>
      <c r="AX51" s="4">
        <f t="shared" si="64"/>
        <v>1.0000000000000009</v>
      </c>
      <c r="AY51" s="4">
        <f t="shared" si="64"/>
        <v>1.0000000000000009</v>
      </c>
      <c r="AZ51" s="4">
        <f t="shared" si="64"/>
        <v>1.0000000000000009</v>
      </c>
      <c r="BA51" s="4">
        <f t="shared" si="64"/>
        <v>1.0000000000000009</v>
      </c>
      <c r="BB51" s="4">
        <f t="shared" si="64"/>
        <v>1.0000000000000009</v>
      </c>
      <c r="BC51" s="4">
        <f t="shared" si="64"/>
        <v>1.0000000000000009</v>
      </c>
      <c r="BD51" s="4">
        <f t="shared" si="64"/>
        <v>1.0000000000000009</v>
      </c>
      <c r="BE51" s="4">
        <f t="shared" si="64"/>
        <v>1.0000000000000009</v>
      </c>
      <c r="BF51" s="4">
        <f t="shared" si="64"/>
        <v>1.0000000000000009</v>
      </c>
      <c r="BG51" s="4">
        <f t="shared" si="64"/>
        <v>1.0000000000000009</v>
      </c>
      <c r="BH51" s="4">
        <f t="shared" si="64"/>
        <v>1.0000000000000009</v>
      </c>
      <c r="BI51" s="4">
        <f t="shared" si="64"/>
        <v>1.0000000000000009</v>
      </c>
      <c r="BJ51" s="4">
        <f t="shared" si="64"/>
        <v>1.0000000000000009</v>
      </c>
      <c r="BK51" s="4">
        <f t="shared" si="64"/>
        <v>1.0000000000000009</v>
      </c>
      <c r="BL51" s="4">
        <f t="shared" si="64"/>
        <v>1.0000000000000009</v>
      </c>
      <c r="BM51" s="4">
        <f t="shared" si="64"/>
        <v>1.0000000000000009</v>
      </c>
      <c r="BN51" s="4">
        <f t="shared" si="64"/>
        <v>1.0000000000000009</v>
      </c>
      <c r="BO51" s="33"/>
    </row>
    <row r="52" spans="1:71" ht="16" customHeight="1">
      <c r="A52" s="33"/>
      <c r="B52" s="52"/>
      <c r="C52" s="52"/>
      <c r="D52" s="55"/>
      <c r="E52" s="4">
        <f t="shared" ref="E52:BN52" si="65">$D51-$D$6*0.5</f>
        <v>0.85000000000000087</v>
      </c>
      <c r="F52" s="4">
        <f t="shared" si="65"/>
        <v>0.85000000000000087</v>
      </c>
      <c r="G52" s="4">
        <f t="shared" si="65"/>
        <v>0.85000000000000087</v>
      </c>
      <c r="H52" s="4">
        <f t="shared" si="65"/>
        <v>0.85000000000000087</v>
      </c>
      <c r="I52" s="4">
        <f t="shared" si="65"/>
        <v>0.85000000000000087</v>
      </c>
      <c r="J52" s="4">
        <f t="shared" si="65"/>
        <v>0.85000000000000087</v>
      </c>
      <c r="K52" s="4">
        <f t="shared" si="65"/>
        <v>0.85000000000000087</v>
      </c>
      <c r="L52" s="4">
        <f t="shared" si="65"/>
        <v>0.85000000000000087</v>
      </c>
      <c r="M52" s="4">
        <f t="shared" si="65"/>
        <v>0.85000000000000087</v>
      </c>
      <c r="N52" s="4">
        <f t="shared" si="65"/>
        <v>0.85000000000000087</v>
      </c>
      <c r="O52" s="4">
        <f t="shared" si="65"/>
        <v>0.85000000000000087</v>
      </c>
      <c r="P52" s="4">
        <f t="shared" si="65"/>
        <v>0.85000000000000087</v>
      </c>
      <c r="Q52" s="4">
        <f t="shared" si="65"/>
        <v>0.85000000000000087</v>
      </c>
      <c r="R52" s="4">
        <f t="shared" si="65"/>
        <v>0.85000000000000087</v>
      </c>
      <c r="S52" s="4">
        <f t="shared" si="65"/>
        <v>0.85000000000000087</v>
      </c>
      <c r="T52" s="4">
        <f t="shared" si="65"/>
        <v>0.85000000000000087</v>
      </c>
      <c r="U52" s="4">
        <f t="shared" si="65"/>
        <v>0.85000000000000087</v>
      </c>
      <c r="V52" s="4">
        <f t="shared" si="65"/>
        <v>0.85000000000000087</v>
      </c>
      <c r="W52" s="4">
        <f t="shared" si="65"/>
        <v>0.85000000000000087</v>
      </c>
      <c r="X52" s="4">
        <f t="shared" si="65"/>
        <v>0.85000000000000087</v>
      </c>
      <c r="Y52" s="4">
        <f t="shared" si="65"/>
        <v>0.85000000000000087</v>
      </c>
      <c r="Z52" s="4">
        <f t="shared" si="65"/>
        <v>0.85000000000000087</v>
      </c>
      <c r="AA52" s="4">
        <f t="shared" si="65"/>
        <v>0.85000000000000087</v>
      </c>
      <c r="AB52" s="4">
        <f t="shared" si="65"/>
        <v>0.85000000000000087</v>
      </c>
      <c r="AC52" s="4">
        <f t="shared" si="65"/>
        <v>0.85000000000000087</v>
      </c>
      <c r="AD52" s="4">
        <f t="shared" si="65"/>
        <v>0.85000000000000087</v>
      </c>
      <c r="AE52" s="4">
        <f t="shared" si="65"/>
        <v>0.85000000000000087</v>
      </c>
      <c r="AF52" s="4">
        <f t="shared" si="65"/>
        <v>0.85000000000000087</v>
      </c>
      <c r="AG52" s="4">
        <f t="shared" si="65"/>
        <v>0.85000000000000087</v>
      </c>
      <c r="AH52" s="4">
        <f t="shared" si="65"/>
        <v>0.85000000000000087</v>
      </c>
      <c r="AI52" s="4">
        <f t="shared" si="65"/>
        <v>0.85000000000000087</v>
      </c>
      <c r="AJ52" s="4">
        <f t="shared" si="65"/>
        <v>0.85000000000000087</v>
      </c>
      <c r="AK52" s="4">
        <f t="shared" si="65"/>
        <v>0.85000000000000087</v>
      </c>
      <c r="AL52" s="4">
        <f t="shared" si="65"/>
        <v>0.85000000000000087</v>
      </c>
      <c r="AM52" s="4">
        <f t="shared" si="65"/>
        <v>0.85000000000000087</v>
      </c>
      <c r="AN52" s="4">
        <f t="shared" si="65"/>
        <v>0.85000000000000087</v>
      </c>
      <c r="AO52" s="4">
        <f t="shared" si="65"/>
        <v>0.85000000000000087</v>
      </c>
      <c r="AP52" s="4">
        <f t="shared" si="65"/>
        <v>0.85000000000000087</v>
      </c>
      <c r="AQ52" s="4">
        <f t="shared" si="65"/>
        <v>0.85000000000000087</v>
      </c>
      <c r="AR52" s="4">
        <f t="shared" si="65"/>
        <v>0.85000000000000087</v>
      </c>
      <c r="AS52" s="4">
        <f t="shared" si="65"/>
        <v>0.85000000000000087</v>
      </c>
      <c r="AT52" s="4">
        <f t="shared" si="65"/>
        <v>0.85000000000000087</v>
      </c>
      <c r="AU52" s="4">
        <f t="shared" si="65"/>
        <v>0.85000000000000087</v>
      </c>
      <c r="AV52" s="4">
        <f t="shared" si="65"/>
        <v>0.85000000000000087</v>
      </c>
      <c r="AW52" s="4">
        <f t="shared" si="65"/>
        <v>0.85000000000000087</v>
      </c>
      <c r="AX52" s="4">
        <f t="shared" si="65"/>
        <v>0.85000000000000087</v>
      </c>
      <c r="AY52" s="4">
        <f t="shared" si="65"/>
        <v>0.85000000000000087</v>
      </c>
      <c r="AZ52" s="4">
        <f t="shared" si="65"/>
        <v>0.85000000000000087</v>
      </c>
      <c r="BA52" s="4">
        <f t="shared" si="65"/>
        <v>0.85000000000000087</v>
      </c>
      <c r="BB52" s="4">
        <f t="shared" si="65"/>
        <v>0.85000000000000087</v>
      </c>
      <c r="BC52" s="4">
        <f t="shared" si="65"/>
        <v>0.85000000000000087</v>
      </c>
      <c r="BD52" s="4">
        <f t="shared" si="65"/>
        <v>0.85000000000000087</v>
      </c>
      <c r="BE52" s="4">
        <f t="shared" si="65"/>
        <v>0.85000000000000087</v>
      </c>
      <c r="BF52" s="4">
        <f t="shared" si="65"/>
        <v>0.85000000000000087</v>
      </c>
      <c r="BG52" s="4">
        <f t="shared" si="65"/>
        <v>0.85000000000000087</v>
      </c>
      <c r="BH52" s="4">
        <f t="shared" si="65"/>
        <v>0.85000000000000087</v>
      </c>
      <c r="BI52" s="4">
        <f t="shared" si="65"/>
        <v>0.85000000000000087</v>
      </c>
      <c r="BJ52" s="4">
        <f t="shared" si="65"/>
        <v>0.85000000000000087</v>
      </c>
      <c r="BK52" s="4">
        <f t="shared" si="65"/>
        <v>0.85000000000000087</v>
      </c>
      <c r="BL52" s="4">
        <f t="shared" si="65"/>
        <v>0.85000000000000087</v>
      </c>
      <c r="BM52" s="4">
        <f t="shared" si="65"/>
        <v>0.85000000000000087</v>
      </c>
      <c r="BN52" s="4">
        <f t="shared" si="65"/>
        <v>0.85000000000000087</v>
      </c>
      <c r="BO52" s="33"/>
    </row>
    <row r="53" spans="1:71" ht="16" customHeight="1">
      <c r="A53" s="33"/>
      <c r="B53" s="52"/>
      <c r="C53" s="52"/>
      <c r="D53" s="54">
        <f t="shared" ref="D53" si="66">D51 -$D$6</f>
        <v>0.70000000000000084</v>
      </c>
      <c r="E53" s="4">
        <f t="shared" ref="E53:T53" si="67">$D53</f>
        <v>0.70000000000000084</v>
      </c>
      <c r="F53" s="4">
        <f t="shared" si="67"/>
        <v>0.70000000000000084</v>
      </c>
      <c r="G53" s="4">
        <f t="shared" si="67"/>
        <v>0.70000000000000084</v>
      </c>
      <c r="H53" s="4">
        <f t="shared" si="67"/>
        <v>0.70000000000000084</v>
      </c>
      <c r="I53" s="4">
        <f t="shared" si="67"/>
        <v>0.70000000000000084</v>
      </c>
      <c r="J53" s="4">
        <f t="shared" si="67"/>
        <v>0.70000000000000084</v>
      </c>
      <c r="K53" s="4">
        <f t="shared" si="67"/>
        <v>0.70000000000000084</v>
      </c>
      <c r="L53" s="4">
        <f t="shared" si="67"/>
        <v>0.70000000000000084</v>
      </c>
      <c r="M53" s="4">
        <f t="shared" si="67"/>
        <v>0.70000000000000084</v>
      </c>
      <c r="N53" s="4">
        <f t="shared" si="67"/>
        <v>0.70000000000000084</v>
      </c>
      <c r="O53" s="4">
        <f t="shared" si="67"/>
        <v>0.70000000000000084</v>
      </c>
      <c r="P53" s="4">
        <f t="shared" si="67"/>
        <v>0.70000000000000084</v>
      </c>
      <c r="Q53" s="4">
        <f t="shared" si="67"/>
        <v>0.70000000000000084</v>
      </c>
      <c r="R53" s="4">
        <f t="shared" si="67"/>
        <v>0.70000000000000084</v>
      </c>
      <c r="S53" s="4">
        <f t="shared" si="67"/>
        <v>0.70000000000000084</v>
      </c>
      <c r="T53" s="4">
        <f t="shared" si="67"/>
        <v>0.70000000000000084</v>
      </c>
      <c r="U53" s="4">
        <f t="shared" ref="U53:BN53" si="68">$D53</f>
        <v>0.70000000000000084</v>
      </c>
      <c r="V53" s="4">
        <f t="shared" si="68"/>
        <v>0.70000000000000084</v>
      </c>
      <c r="W53" s="4">
        <f t="shared" si="68"/>
        <v>0.70000000000000084</v>
      </c>
      <c r="X53" s="4">
        <f t="shared" si="68"/>
        <v>0.70000000000000084</v>
      </c>
      <c r="Y53" s="4">
        <f t="shared" si="68"/>
        <v>0.70000000000000084</v>
      </c>
      <c r="Z53" s="4">
        <f t="shared" si="68"/>
        <v>0.70000000000000084</v>
      </c>
      <c r="AA53" s="4">
        <f t="shared" si="68"/>
        <v>0.70000000000000084</v>
      </c>
      <c r="AB53" s="4">
        <f t="shared" si="68"/>
        <v>0.70000000000000084</v>
      </c>
      <c r="AC53" s="4">
        <f t="shared" si="68"/>
        <v>0.70000000000000084</v>
      </c>
      <c r="AD53" s="4">
        <f t="shared" si="68"/>
        <v>0.70000000000000084</v>
      </c>
      <c r="AE53" s="4">
        <f t="shared" si="68"/>
        <v>0.70000000000000084</v>
      </c>
      <c r="AF53" s="4">
        <f t="shared" si="68"/>
        <v>0.70000000000000084</v>
      </c>
      <c r="AG53" s="4">
        <f t="shared" si="68"/>
        <v>0.70000000000000084</v>
      </c>
      <c r="AH53" s="4">
        <f t="shared" si="68"/>
        <v>0.70000000000000084</v>
      </c>
      <c r="AI53" s="4">
        <f t="shared" si="68"/>
        <v>0.70000000000000084</v>
      </c>
      <c r="AJ53" s="4">
        <f t="shared" si="68"/>
        <v>0.70000000000000084</v>
      </c>
      <c r="AK53" s="4">
        <f t="shared" si="68"/>
        <v>0.70000000000000084</v>
      </c>
      <c r="AL53" s="4">
        <f t="shared" si="68"/>
        <v>0.70000000000000084</v>
      </c>
      <c r="AM53" s="4">
        <f t="shared" si="68"/>
        <v>0.70000000000000084</v>
      </c>
      <c r="AN53" s="4">
        <f t="shared" si="68"/>
        <v>0.70000000000000084</v>
      </c>
      <c r="AO53" s="4">
        <f t="shared" si="68"/>
        <v>0.70000000000000084</v>
      </c>
      <c r="AP53" s="4">
        <f t="shared" si="68"/>
        <v>0.70000000000000084</v>
      </c>
      <c r="AQ53" s="4">
        <f t="shared" si="68"/>
        <v>0.70000000000000084</v>
      </c>
      <c r="AR53" s="4">
        <f t="shared" si="68"/>
        <v>0.70000000000000084</v>
      </c>
      <c r="AS53" s="4">
        <f t="shared" si="68"/>
        <v>0.70000000000000084</v>
      </c>
      <c r="AT53" s="4">
        <f t="shared" si="68"/>
        <v>0.70000000000000084</v>
      </c>
      <c r="AU53" s="4">
        <f t="shared" si="68"/>
        <v>0.70000000000000084</v>
      </c>
      <c r="AV53" s="4">
        <f t="shared" si="68"/>
        <v>0.70000000000000084</v>
      </c>
      <c r="AW53" s="4">
        <f t="shared" si="68"/>
        <v>0.70000000000000084</v>
      </c>
      <c r="AX53" s="4">
        <f t="shared" si="68"/>
        <v>0.70000000000000084</v>
      </c>
      <c r="AY53" s="4">
        <f t="shared" si="68"/>
        <v>0.70000000000000084</v>
      </c>
      <c r="AZ53" s="4">
        <f t="shared" si="68"/>
        <v>0.70000000000000084</v>
      </c>
      <c r="BA53" s="4">
        <f t="shared" si="68"/>
        <v>0.70000000000000084</v>
      </c>
      <c r="BB53" s="4">
        <f t="shared" si="68"/>
        <v>0.70000000000000084</v>
      </c>
      <c r="BC53" s="4">
        <f t="shared" si="68"/>
        <v>0.70000000000000084</v>
      </c>
      <c r="BD53" s="4">
        <f t="shared" si="68"/>
        <v>0.70000000000000084</v>
      </c>
      <c r="BE53" s="4">
        <f t="shared" si="68"/>
        <v>0.70000000000000084</v>
      </c>
      <c r="BF53" s="4">
        <f t="shared" si="68"/>
        <v>0.70000000000000084</v>
      </c>
      <c r="BG53" s="4">
        <f t="shared" si="68"/>
        <v>0.70000000000000084</v>
      </c>
      <c r="BH53" s="4">
        <f t="shared" si="68"/>
        <v>0.70000000000000084</v>
      </c>
      <c r="BI53" s="4">
        <f t="shared" si="68"/>
        <v>0.70000000000000084</v>
      </c>
      <c r="BJ53" s="4">
        <f t="shared" si="68"/>
        <v>0.70000000000000084</v>
      </c>
      <c r="BK53" s="4">
        <f t="shared" si="68"/>
        <v>0.70000000000000084</v>
      </c>
      <c r="BL53" s="4">
        <f t="shared" si="68"/>
        <v>0.70000000000000084</v>
      </c>
      <c r="BM53" s="4">
        <f t="shared" si="68"/>
        <v>0.70000000000000084</v>
      </c>
      <c r="BN53" s="4">
        <f t="shared" si="68"/>
        <v>0.70000000000000084</v>
      </c>
      <c r="BO53" s="33"/>
    </row>
    <row r="54" spans="1:71" ht="16" customHeight="1">
      <c r="A54" s="33"/>
      <c r="B54" s="52"/>
      <c r="C54" s="52"/>
      <c r="D54" s="55"/>
      <c r="E54" s="4">
        <f t="shared" ref="E54:BN54" si="69">$D53-$D$6*0.5</f>
        <v>0.55000000000000082</v>
      </c>
      <c r="F54" s="4">
        <f t="shared" si="69"/>
        <v>0.55000000000000082</v>
      </c>
      <c r="G54" s="4">
        <f t="shared" si="69"/>
        <v>0.55000000000000082</v>
      </c>
      <c r="H54" s="4">
        <f t="shared" si="69"/>
        <v>0.55000000000000082</v>
      </c>
      <c r="I54" s="4">
        <f t="shared" si="69"/>
        <v>0.55000000000000082</v>
      </c>
      <c r="J54" s="4">
        <f t="shared" si="69"/>
        <v>0.55000000000000082</v>
      </c>
      <c r="K54" s="4">
        <f t="shared" si="69"/>
        <v>0.55000000000000082</v>
      </c>
      <c r="L54" s="4">
        <f t="shared" si="69"/>
        <v>0.55000000000000082</v>
      </c>
      <c r="M54" s="4">
        <f t="shared" si="69"/>
        <v>0.55000000000000082</v>
      </c>
      <c r="N54" s="4">
        <f t="shared" si="69"/>
        <v>0.55000000000000082</v>
      </c>
      <c r="O54" s="4">
        <f t="shared" si="69"/>
        <v>0.55000000000000082</v>
      </c>
      <c r="P54" s="4">
        <f t="shared" si="69"/>
        <v>0.55000000000000082</v>
      </c>
      <c r="Q54" s="4">
        <f t="shared" si="69"/>
        <v>0.55000000000000082</v>
      </c>
      <c r="R54" s="4">
        <f t="shared" si="69"/>
        <v>0.55000000000000082</v>
      </c>
      <c r="S54" s="4">
        <f t="shared" si="69"/>
        <v>0.55000000000000082</v>
      </c>
      <c r="T54" s="4">
        <f t="shared" si="69"/>
        <v>0.55000000000000082</v>
      </c>
      <c r="U54" s="4">
        <f t="shared" si="69"/>
        <v>0.55000000000000082</v>
      </c>
      <c r="V54" s="4">
        <f t="shared" si="69"/>
        <v>0.55000000000000082</v>
      </c>
      <c r="W54" s="4">
        <f t="shared" si="69"/>
        <v>0.55000000000000082</v>
      </c>
      <c r="X54" s="4">
        <f t="shared" si="69"/>
        <v>0.55000000000000082</v>
      </c>
      <c r="Y54" s="4">
        <f t="shared" si="69"/>
        <v>0.55000000000000082</v>
      </c>
      <c r="Z54" s="4">
        <f t="shared" si="69"/>
        <v>0.55000000000000082</v>
      </c>
      <c r="AA54" s="4">
        <f t="shared" si="69"/>
        <v>0.55000000000000082</v>
      </c>
      <c r="AB54" s="4">
        <f t="shared" si="69"/>
        <v>0.55000000000000082</v>
      </c>
      <c r="AC54" s="4">
        <f t="shared" si="69"/>
        <v>0.55000000000000082</v>
      </c>
      <c r="AD54" s="4">
        <f t="shared" si="69"/>
        <v>0.55000000000000082</v>
      </c>
      <c r="AE54" s="4">
        <f t="shared" si="69"/>
        <v>0.55000000000000082</v>
      </c>
      <c r="AF54" s="4">
        <f t="shared" si="69"/>
        <v>0.55000000000000082</v>
      </c>
      <c r="AG54" s="4">
        <f t="shared" si="69"/>
        <v>0.55000000000000082</v>
      </c>
      <c r="AH54" s="4">
        <f t="shared" si="69"/>
        <v>0.55000000000000082</v>
      </c>
      <c r="AI54" s="4">
        <f t="shared" si="69"/>
        <v>0.55000000000000082</v>
      </c>
      <c r="AJ54" s="4">
        <f t="shared" si="69"/>
        <v>0.55000000000000082</v>
      </c>
      <c r="AK54" s="4">
        <f t="shared" si="69"/>
        <v>0.55000000000000082</v>
      </c>
      <c r="AL54" s="4">
        <f t="shared" si="69"/>
        <v>0.55000000000000082</v>
      </c>
      <c r="AM54" s="4">
        <f t="shared" si="69"/>
        <v>0.55000000000000082</v>
      </c>
      <c r="AN54" s="4">
        <f t="shared" si="69"/>
        <v>0.55000000000000082</v>
      </c>
      <c r="AO54" s="4">
        <f t="shared" si="69"/>
        <v>0.55000000000000082</v>
      </c>
      <c r="AP54" s="4">
        <f t="shared" si="69"/>
        <v>0.55000000000000082</v>
      </c>
      <c r="AQ54" s="4">
        <f t="shared" si="69"/>
        <v>0.55000000000000082</v>
      </c>
      <c r="AR54" s="4">
        <f t="shared" si="69"/>
        <v>0.55000000000000082</v>
      </c>
      <c r="AS54" s="4">
        <f t="shared" si="69"/>
        <v>0.55000000000000082</v>
      </c>
      <c r="AT54" s="4">
        <f t="shared" si="69"/>
        <v>0.55000000000000082</v>
      </c>
      <c r="AU54" s="4">
        <f t="shared" si="69"/>
        <v>0.55000000000000082</v>
      </c>
      <c r="AV54" s="4">
        <f t="shared" si="69"/>
        <v>0.55000000000000082</v>
      </c>
      <c r="AW54" s="4">
        <f t="shared" si="69"/>
        <v>0.55000000000000082</v>
      </c>
      <c r="AX54" s="4">
        <f t="shared" si="69"/>
        <v>0.55000000000000082</v>
      </c>
      <c r="AY54" s="4">
        <f t="shared" si="69"/>
        <v>0.55000000000000082</v>
      </c>
      <c r="AZ54" s="4">
        <f t="shared" si="69"/>
        <v>0.55000000000000082</v>
      </c>
      <c r="BA54" s="4">
        <f t="shared" si="69"/>
        <v>0.55000000000000082</v>
      </c>
      <c r="BB54" s="4">
        <f t="shared" si="69"/>
        <v>0.55000000000000082</v>
      </c>
      <c r="BC54" s="4">
        <f t="shared" si="69"/>
        <v>0.55000000000000082</v>
      </c>
      <c r="BD54" s="4">
        <f t="shared" si="69"/>
        <v>0.55000000000000082</v>
      </c>
      <c r="BE54" s="4">
        <f t="shared" si="69"/>
        <v>0.55000000000000082</v>
      </c>
      <c r="BF54" s="4">
        <f t="shared" si="69"/>
        <v>0.55000000000000082</v>
      </c>
      <c r="BG54" s="4">
        <f t="shared" si="69"/>
        <v>0.55000000000000082</v>
      </c>
      <c r="BH54" s="4">
        <f t="shared" si="69"/>
        <v>0.55000000000000082</v>
      </c>
      <c r="BI54" s="4">
        <f t="shared" si="69"/>
        <v>0.55000000000000082</v>
      </c>
      <c r="BJ54" s="4">
        <f t="shared" si="69"/>
        <v>0.55000000000000082</v>
      </c>
      <c r="BK54" s="4">
        <f t="shared" si="69"/>
        <v>0.55000000000000082</v>
      </c>
      <c r="BL54" s="4">
        <f t="shared" si="69"/>
        <v>0.55000000000000082</v>
      </c>
      <c r="BM54" s="4">
        <f t="shared" si="69"/>
        <v>0.55000000000000082</v>
      </c>
      <c r="BN54" s="4">
        <f t="shared" si="69"/>
        <v>0.55000000000000082</v>
      </c>
      <c r="BO54" s="33"/>
    </row>
    <row r="55" spans="1:71" ht="16" customHeight="1">
      <c r="A55" s="33"/>
      <c r="B55" s="52"/>
      <c r="C55" s="52"/>
      <c r="D55" s="54">
        <f t="shared" ref="D55" si="70">D53 -$D$6</f>
        <v>0.4000000000000008</v>
      </c>
      <c r="E55" s="4">
        <f t="shared" ref="E55:T55" si="71">$D55</f>
        <v>0.4000000000000008</v>
      </c>
      <c r="F55" s="4">
        <f t="shared" si="71"/>
        <v>0.4000000000000008</v>
      </c>
      <c r="G55" s="4">
        <f t="shared" si="71"/>
        <v>0.4000000000000008</v>
      </c>
      <c r="H55" s="4">
        <f t="shared" si="71"/>
        <v>0.4000000000000008</v>
      </c>
      <c r="I55" s="4">
        <f t="shared" si="71"/>
        <v>0.4000000000000008</v>
      </c>
      <c r="J55" s="4">
        <f t="shared" si="71"/>
        <v>0.4000000000000008</v>
      </c>
      <c r="K55" s="4">
        <f t="shared" si="71"/>
        <v>0.4000000000000008</v>
      </c>
      <c r="L55" s="4">
        <f t="shared" si="71"/>
        <v>0.4000000000000008</v>
      </c>
      <c r="M55" s="4">
        <f t="shared" si="71"/>
        <v>0.4000000000000008</v>
      </c>
      <c r="N55" s="4">
        <f t="shared" si="71"/>
        <v>0.4000000000000008</v>
      </c>
      <c r="O55" s="4">
        <f t="shared" si="71"/>
        <v>0.4000000000000008</v>
      </c>
      <c r="P55" s="4">
        <f t="shared" si="71"/>
        <v>0.4000000000000008</v>
      </c>
      <c r="Q55" s="4">
        <f t="shared" si="71"/>
        <v>0.4000000000000008</v>
      </c>
      <c r="R55" s="4">
        <f t="shared" si="71"/>
        <v>0.4000000000000008</v>
      </c>
      <c r="S55" s="4">
        <f t="shared" si="71"/>
        <v>0.4000000000000008</v>
      </c>
      <c r="T55" s="4">
        <f t="shared" si="71"/>
        <v>0.4000000000000008</v>
      </c>
      <c r="U55" s="4">
        <f t="shared" ref="U55:BN55" si="72">$D55</f>
        <v>0.4000000000000008</v>
      </c>
      <c r="V55" s="4">
        <f t="shared" si="72"/>
        <v>0.4000000000000008</v>
      </c>
      <c r="W55" s="4">
        <f t="shared" si="72"/>
        <v>0.4000000000000008</v>
      </c>
      <c r="X55" s="4">
        <f t="shared" si="72"/>
        <v>0.4000000000000008</v>
      </c>
      <c r="Y55" s="4">
        <f t="shared" si="72"/>
        <v>0.4000000000000008</v>
      </c>
      <c r="Z55" s="4">
        <f t="shared" si="72"/>
        <v>0.4000000000000008</v>
      </c>
      <c r="AA55" s="4">
        <f t="shared" si="72"/>
        <v>0.4000000000000008</v>
      </c>
      <c r="AB55" s="4">
        <f t="shared" si="72"/>
        <v>0.4000000000000008</v>
      </c>
      <c r="AC55" s="4">
        <f t="shared" si="72"/>
        <v>0.4000000000000008</v>
      </c>
      <c r="AD55" s="4">
        <f t="shared" si="72"/>
        <v>0.4000000000000008</v>
      </c>
      <c r="AE55" s="4">
        <f t="shared" si="72"/>
        <v>0.4000000000000008</v>
      </c>
      <c r="AF55" s="4">
        <f t="shared" si="72"/>
        <v>0.4000000000000008</v>
      </c>
      <c r="AG55" s="4">
        <f t="shared" si="72"/>
        <v>0.4000000000000008</v>
      </c>
      <c r="AH55" s="4">
        <f t="shared" si="72"/>
        <v>0.4000000000000008</v>
      </c>
      <c r="AI55" s="4">
        <f t="shared" si="72"/>
        <v>0.4000000000000008</v>
      </c>
      <c r="AJ55" s="4">
        <f t="shared" si="72"/>
        <v>0.4000000000000008</v>
      </c>
      <c r="AK55" s="4">
        <f t="shared" si="72"/>
        <v>0.4000000000000008</v>
      </c>
      <c r="AL55" s="4">
        <f t="shared" si="72"/>
        <v>0.4000000000000008</v>
      </c>
      <c r="AM55" s="4">
        <f t="shared" si="72"/>
        <v>0.4000000000000008</v>
      </c>
      <c r="AN55" s="4">
        <f t="shared" si="72"/>
        <v>0.4000000000000008</v>
      </c>
      <c r="AO55" s="4">
        <f t="shared" si="72"/>
        <v>0.4000000000000008</v>
      </c>
      <c r="AP55" s="4">
        <f t="shared" si="72"/>
        <v>0.4000000000000008</v>
      </c>
      <c r="AQ55" s="4">
        <f t="shared" si="72"/>
        <v>0.4000000000000008</v>
      </c>
      <c r="AR55" s="4">
        <f t="shared" si="72"/>
        <v>0.4000000000000008</v>
      </c>
      <c r="AS55" s="4">
        <f t="shared" si="72"/>
        <v>0.4000000000000008</v>
      </c>
      <c r="AT55" s="4">
        <f t="shared" si="72"/>
        <v>0.4000000000000008</v>
      </c>
      <c r="AU55" s="4">
        <f t="shared" si="72"/>
        <v>0.4000000000000008</v>
      </c>
      <c r="AV55" s="4">
        <f t="shared" si="72"/>
        <v>0.4000000000000008</v>
      </c>
      <c r="AW55" s="4">
        <f t="shared" si="72"/>
        <v>0.4000000000000008</v>
      </c>
      <c r="AX55" s="4">
        <f t="shared" si="72"/>
        <v>0.4000000000000008</v>
      </c>
      <c r="AY55" s="4">
        <f t="shared" si="72"/>
        <v>0.4000000000000008</v>
      </c>
      <c r="AZ55" s="4">
        <f t="shared" si="72"/>
        <v>0.4000000000000008</v>
      </c>
      <c r="BA55" s="4">
        <f t="shared" si="72"/>
        <v>0.4000000000000008</v>
      </c>
      <c r="BB55" s="4">
        <f t="shared" si="72"/>
        <v>0.4000000000000008</v>
      </c>
      <c r="BC55" s="4">
        <f t="shared" si="72"/>
        <v>0.4000000000000008</v>
      </c>
      <c r="BD55" s="4">
        <f t="shared" si="72"/>
        <v>0.4000000000000008</v>
      </c>
      <c r="BE55" s="4">
        <f t="shared" si="72"/>
        <v>0.4000000000000008</v>
      </c>
      <c r="BF55" s="4">
        <f t="shared" si="72"/>
        <v>0.4000000000000008</v>
      </c>
      <c r="BG55" s="4">
        <f t="shared" si="72"/>
        <v>0.4000000000000008</v>
      </c>
      <c r="BH55" s="4">
        <f t="shared" si="72"/>
        <v>0.4000000000000008</v>
      </c>
      <c r="BI55" s="4">
        <f t="shared" si="72"/>
        <v>0.4000000000000008</v>
      </c>
      <c r="BJ55" s="4">
        <f t="shared" si="72"/>
        <v>0.4000000000000008</v>
      </c>
      <c r="BK55" s="4">
        <f t="shared" si="72"/>
        <v>0.4000000000000008</v>
      </c>
      <c r="BL55" s="4">
        <f t="shared" si="72"/>
        <v>0.4000000000000008</v>
      </c>
      <c r="BM55" s="4">
        <f t="shared" si="72"/>
        <v>0.4000000000000008</v>
      </c>
      <c r="BN55" s="4">
        <f t="shared" si="72"/>
        <v>0.4000000000000008</v>
      </c>
      <c r="BO55" s="33"/>
    </row>
    <row r="56" spans="1:71" ht="16" customHeight="1">
      <c r="A56" s="33"/>
      <c r="B56" s="52"/>
      <c r="C56" s="52"/>
      <c r="D56" s="55"/>
      <c r="E56" s="4">
        <f t="shared" ref="E56:BN56" si="73">$D55-$D$6*0.5</f>
        <v>0.25000000000000078</v>
      </c>
      <c r="F56" s="4">
        <f t="shared" si="73"/>
        <v>0.25000000000000078</v>
      </c>
      <c r="G56" s="4">
        <f t="shared" si="73"/>
        <v>0.25000000000000078</v>
      </c>
      <c r="H56" s="4">
        <f t="shared" si="73"/>
        <v>0.25000000000000078</v>
      </c>
      <c r="I56" s="4">
        <f t="shared" si="73"/>
        <v>0.25000000000000078</v>
      </c>
      <c r="J56" s="4">
        <f t="shared" si="73"/>
        <v>0.25000000000000078</v>
      </c>
      <c r="K56" s="4">
        <f t="shared" si="73"/>
        <v>0.25000000000000078</v>
      </c>
      <c r="L56" s="4">
        <f t="shared" si="73"/>
        <v>0.25000000000000078</v>
      </c>
      <c r="M56" s="4">
        <f t="shared" si="73"/>
        <v>0.25000000000000078</v>
      </c>
      <c r="N56" s="4">
        <f t="shared" si="73"/>
        <v>0.25000000000000078</v>
      </c>
      <c r="O56" s="4">
        <f t="shared" si="73"/>
        <v>0.25000000000000078</v>
      </c>
      <c r="P56" s="4">
        <f t="shared" si="73"/>
        <v>0.25000000000000078</v>
      </c>
      <c r="Q56" s="4">
        <f t="shared" si="73"/>
        <v>0.25000000000000078</v>
      </c>
      <c r="R56" s="4">
        <f t="shared" si="73"/>
        <v>0.25000000000000078</v>
      </c>
      <c r="S56" s="4">
        <f t="shared" si="73"/>
        <v>0.25000000000000078</v>
      </c>
      <c r="T56" s="4">
        <f t="shared" si="73"/>
        <v>0.25000000000000078</v>
      </c>
      <c r="U56" s="4">
        <f t="shared" si="73"/>
        <v>0.25000000000000078</v>
      </c>
      <c r="V56" s="4">
        <f t="shared" si="73"/>
        <v>0.25000000000000078</v>
      </c>
      <c r="W56" s="4">
        <f t="shared" si="73"/>
        <v>0.25000000000000078</v>
      </c>
      <c r="X56" s="4">
        <f t="shared" si="73"/>
        <v>0.25000000000000078</v>
      </c>
      <c r="Y56" s="4">
        <f t="shared" si="73"/>
        <v>0.25000000000000078</v>
      </c>
      <c r="Z56" s="4">
        <f t="shared" si="73"/>
        <v>0.25000000000000078</v>
      </c>
      <c r="AA56" s="4">
        <f t="shared" si="73"/>
        <v>0.25000000000000078</v>
      </c>
      <c r="AB56" s="4">
        <f t="shared" si="73"/>
        <v>0.25000000000000078</v>
      </c>
      <c r="AC56" s="4">
        <f t="shared" si="73"/>
        <v>0.25000000000000078</v>
      </c>
      <c r="AD56" s="4">
        <f t="shared" si="73"/>
        <v>0.25000000000000078</v>
      </c>
      <c r="AE56" s="4">
        <f t="shared" si="73"/>
        <v>0.25000000000000078</v>
      </c>
      <c r="AF56" s="4">
        <f t="shared" si="73"/>
        <v>0.25000000000000078</v>
      </c>
      <c r="AG56" s="4">
        <f t="shared" si="73"/>
        <v>0.25000000000000078</v>
      </c>
      <c r="AH56" s="4">
        <f t="shared" si="73"/>
        <v>0.25000000000000078</v>
      </c>
      <c r="AI56" s="4">
        <f t="shared" si="73"/>
        <v>0.25000000000000078</v>
      </c>
      <c r="AJ56" s="4">
        <f t="shared" si="73"/>
        <v>0.25000000000000078</v>
      </c>
      <c r="AK56" s="4">
        <f t="shared" si="73"/>
        <v>0.25000000000000078</v>
      </c>
      <c r="AL56" s="4">
        <f t="shared" si="73"/>
        <v>0.25000000000000078</v>
      </c>
      <c r="AM56" s="4">
        <f t="shared" si="73"/>
        <v>0.25000000000000078</v>
      </c>
      <c r="AN56" s="4">
        <f t="shared" si="73"/>
        <v>0.25000000000000078</v>
      </c>
      <c r="AO56" s="4">
        <f t="shared" si="73"/>
        <v>0.25000000000000078</v>
      </c>
      <c r="AP56" s="4">
        <f t="shared" si="73"/>
        <v>0.25000000000000078</v>
      </c>
      <c r="AQ56" s="4">
        <f t="shared" si="73"/>
        <v>0.25000000000000078</v>
      </c>
      <c r="AR56" s="4">
        <f t="shared" si="73"/>
        <v>0.25000000000000078</v>
      </c>
      <c r="AS56" s="4">
        <f t="shared" si="73"/>
        <v>0.25000000000000078</v>
      </c>
      <c r="AT56" s="4">
        <f t="shared" si="73"/>
        <v>0.25000000000000078</v>
      </c>
      <c r="AU56" s="4">
        <f t="shared" si="73"/>
        <v>0.25000000000000078</v>
      </c>
      <c r="AV56" s="4">
        <f t="shared" si="73"/>
        <v>0.25000000000000078</v>
      </c>
      <c r="AW56" s="4">
        <f t="shared" si="73"/>
        <v>0.25000000000000078</v>
      </c>
      <c r="AX56" s="4">
        <f t="shared" si="73"/>
        <v>0.25000000000000078</v>
      </c>
      <c r="AY56" s="4">
        <f t="shared" si="73"/>
        <v>0.25000000000000078</v>
      </c>
      <c r="AZ56" s="4">
        <f t="shared" si="73"/>
        <v>0.25000000000000078</v>
      </c>
      <c r="BA56" s="4">
        <f t="shared" si="73"/>
        <v>0.25000000000000078</v>
      </c>
      <c r="BB56" s="4">
        <f t="shared" si="73"/>
        <v>0.25000000000000078</v>
      </c>
      <c r="BC56" s="4">
        <f t="shared" si="73"/>
        <v>0.25000000000000078</v>
      </c>
      <c r="BD56" s="4">
        <f t="shared" si="73"/>
        <v>0.25000000000000078</v>
      </c>
      <c r="BE56" s="4">
        <f t="shared" si="73"/>
        <v>0.25000000000000078</v>
      </c>
      <c r="BF56" s="4">
        <f t="shared" si="73"/>
        <v>0.25000000000000078</v>
      </c>
      <c r="BG56" s="4">
        <f t="shared" si="73"/>
        <v>0.25000000000000078</v>
      </c>
      <c r="BH56" s="4">
        <f t="shared" si="73"/>
        <v>0.25000000000000078</v>
      </c>
      <c r="BI56" s="4">
        <f t="shared" si="73"/>
        <v>0.25000000000000078</v>
      </c>
      <c r="BJ56" s="4">
        <f t="shared" si="73"/>
        <v>0.25000000000000078</v>
      </c>
      <c r="BK56" s="4">
        <f t="shared" si="73"/>
        <v>0.25000000000000078</v>
      </c>
      <c r="BL56" s="4">
        <f t="shared" si="73"/>
        <v>0.25000000000000078</v>
      </c>
      <c r="BM56" s="4">
        <f t="shared" si="73"/>
        <v>0.25000000000000078</v>
      </c>
      <c r="BN56" s="4">
        <f t="shared" si="73"/>
        <v>0.25000000000000078</v>
      </c>
      <c r="BO56" s="33"/>
    </row>
    <row r="57" spans="1:71" ht="16" customHeight="1">
      <c r="A57" s="33"/>
      <c r="B57" s="52"/>
      <c r="C57" s="52"/>
      <c r="D57" s="54">
        <f t="shared" ref="D57" si="74">D55 -$D$6</f>
        <v>0.10000000000000075</v>
      </c>
      <c r="E57" s="16">
        <f>$D57</f>
        <v>0.10000000000000075</v>
      </c>
      <c r="F57" s="16">
        <f t="shared" ref="F57:BN57" si="75">$D57</f>
        <v>0.10000000000000075</v>
      </c>
      <c r="G57" s="16">
        <f t="shared" si="75"/>
        <v>0.10000000000000075</v>
      </c>
      <c r="H57" s="16">
        <f t="shared" si="75"/>
        <v>0.10000000000000075</v>
      </c>
      <c r="I57" s="16">
        <f t="shared" si="75"/>
        <v>0.10000000000000075</v>
      </c>
      <c r="J57" s="16">
        <f t="shared" si="75"/>
        <v>0.10000000000000075</v>
      </c>
      <c r="K57" s="16">
        <f t="shared" si="75"/>
        <v>0.10000000000000075</v>
      </c>
      <c r="L57" s="16">
        <f t="shared" si="75"/>
        <v>0.10000000000000075</v>
      </c>
      <c r="M57" s="16">
        <f t="shared" si="75"/>
        <v>0.10000000000000075</v>
      </c>
      <c r="N57" s="16">
        <f t="shared" si="75"/>
        <v>0.10000000000000075</v>
      </c>
      <c r="O57" s="16">
        <f t="shared" si="75"/>
        <v>0.10000000000000075</v>
      </c>
      <c r="P57" s="16">
        <f t="shared" si="75"/>
        <v>0.10000000000000075</v>
      </c>
      <c r="Q57" s="16">
        <f t="shared" si="75"/>
        <v>0.10000000000000075</v>
      </c>
      <c r="R57" s="16">
        <f t="shared" si="75"/>
        <v>0.10000000000000075</v>
      </c>
      <c r="S57" s="16">
        <f t="shared" si="75"/>
        <v>0.10000000000000075</v>
      </c>
      <c r="T57" s="16">
        <f t="shared" si="75"/>
        <v>0.10000000000000075</v>
      </c>
      <c r="U57" s="16">
        <f t="shared" si="75"/>
        <v>0.10000000000000075</v>
      </c>
      <c r="V57" s="16">
        <f t="shared" si="75"/>
        <v>0.10000000000000075</v>
      </c>
      <c r="W57" s="16">
        <f t="shared" si="75"/>
        <v>0.10000000000000075</v>
      </c>
      <c r="X57" s="16">
        <f t="shared" si="75"/>
        <v>0.10000000000000075</v>
      </c>
      <c r="Y57" s="16">
        <f t="shared" si="75"/>
        <v>0.10000000000000075</v>
      </c>
      <c r="Z57" s="16">
        <f t="shared" si="75"/>
        <v>0.10000000000000075</v>
      </c>
      <c r="AA57" s="16">
        <f t="shared" si="75"/>
        <v>0.10000000000000075</v>
      </c>
      <c r="AB57" s="16">
        <f t="shared" si="75"/>
        <v>0.10000000000000075</v>
      </c>
      <c r="AC57" s="16">
        <f t="shared" si="75"/>
        <v>0.10000000000000075</v>
      </c>
      <c r="AD57" s="16">
        <f t="shared" si="75"/>
        <v>0.10000000000000075</v>
      </c>
      <c r="AE57" s="16">
        <f t="shared" si="75"/>
        <v>0.10000000000000075</v>
      </c>
      <c r="AF57" s="16">
        <f t="shared" si="75"/>
        <v>0.10000000000000075</v>
      </c>
      <c r="AG57" s="16">
        <f t="shared" si="75"/>
        <v>0.10000000000000075</v>
      </c>
      <c r="AH57" s="16">
        <f t="shared" si="75"/>
        <v>0.10000000000000075</v>
      </c>
      <c r="AI57" s="16">
        <f t="shared" si="75"/>
        <v>0.10000000000000075</v>
      </c>
      <c r="AJ57" s="16">
        <f t="shared" si="75"/>
        <v>0.10000000000000075</v>
      </c>
      <c r="AK57" s="16">
        <f t="shared" si="75"/>
        <v>0.10000000000000075</v>
      </c>
      <c r="AL57" s="16">
        <f t="shared" si="75"/>
        <v>0.10000000000000075</v>
      </c>
      <c r="AM57" s="16">
        <f t="shared" si="75"/>
        <v>0.10000000000000075</v>
      </c>
      <c r="AN57" s="16">
        <f t="shared" si="75"/>
        <v>0.10000000000000075</v>
      </c>
      <c r="AO57" s="16">
        <f t="shared" si="75"/>
        <v>0.10000000000000075</v>
      </c>
      <c r="AP57" s="16">
        <f t="shared" si="75"/>
        <v>0.10000000000000075</v>
      </c>
      <c r="AQ57" s="16">
        <f t="shared" si="75"/>
        <v>0.10000000000000075</v>
      </c>
      <c r="AR57" s="16">
        <f t="shared" si="75"/>
        <v>0.10000000000000075</v>
      </c>
      <c r="AS57" s="16">
        <f t="shared" si="75"/>
        <v>0.10000000000000075</v>
      </c>
      <c r="AT57" s="16">
        <f t="shared" si="75"/>
        <v>0.10000000000000075</v>
      </c>
      <c r="AU57" s="16">
        <f t="shared" si="75"/>
        <v>0.10000000000000075</v>
      </c>
      <c r="AV57" s="16">
        <f t="shared" si="75"/>
        <v>0.10000000000000075</v>
      </c>
      <c r="AW57" s="16">
        <f t="shared" si="75"/>
        <v>0.10000000000000075</v>
      </c>
      <c r="AX57" s="16">
        <f t="shared" si="75"/>
        <v>0.10000000000000075</v>
      </c>
      <c r="AY57" s="16">
        <f t="shared" si="75"/>
        <v>0.10000000000000075</v>
      </c>
      <c r="AZ57" s="16">
        <f t="shared" si="75"/>
        <v>0.10000000000000075</v>
      </c>
      <c r="BA57" s="16">
        <f t="shared" si="75"/>
        <v>0.10000000000000075</v>
      </c>
      <c r="BB57" s="16">
        <f t="shared" si="75"/>
        <v>0.10000000000000075</v>
      </c>
      <c r="BC57" s="16">
        <f t="shared" si="75"/>
        <v>0.10000000000000075</v>
      </c>
      <c r="BD57" s="16">
        <f t="shared" si="75"/>
        <v>0.10000000000000075</v>
      </c>
      <c r="BE57" s="16">
        <f t="shared" si="75"/>
        <v>0.10000000000000075</v>
      </c>
      <c r="BF57" s="16">
        <f t="shared" si="75"/>
        <v>0.10000000000000075</v>
      </c>
      <c r="BG57" s="16">
        <f t="shared" si="75"/>
        <v>0.10000000000000075</v>
      </c>
      <c r="BH57" s="16">
        <f t="shared" si="75"/>
        <v>0.10000000000000075</v>
      </c>
      <c r="BI57" s="16">
        <f t="shared" si="75"/>
        <v>0.10000000000000075</v>
      </c>
      <c r="BJ57" s="16">
        <f t="shared" si="75"/>
        <v>0.10000000000000075</v>
      </c>
      <c r="BK57" s="16">
        <f t="shared" si="75"/>
        <v>0.10000000000000075</v>
      </c>
      <c r="BL57" s="16">
        <f t="shared" si="75"/>
        <v>0.10000000000000075</v>
      </c>
      <c r="BM57" s="16">
        <f t="shared" si="75"/>
        <v>0.10000000000000075</v>
      </c>
      <c r="BN57" s="16">
        <f t="shared" si="75"/>
        <v>0.10000000000000075</v>
      </c>
      <c r="BO57" s="33"/>
    </row>
    <row r="58" spans="1:71" ht="16" customHeight="1">
      <c r="A58" s="33"/>
      <c r="B58" s="52"/>
      <c r="C58" s="52"/>
      <c r="D58" s="55"/>
      <c r="E58" s="4">
        <f t="shared" ref="E58:BN58" si="76">$D57-$D$6*0.5</f>
        <v>-4.9999999999999267E-2</v>
      </c>
      <c r="F58" s="4">
        <f t="shared" si="76"/>
        <v>-4.9999999999999267E-2</v>
      </c>
      <c r="G58" s="4">
        <f t="shared" si="76"/>
        <v>-4.9999999999999267E-2</v>
      </c>
      <c r="H58" s="4">
        <f t="shared" si="76"/>
        <v>-4.9999999999999267E-2</v>
      </c>
      <c r="I58" s="4">
        <f t="shared" si="76"/>
        <v>-4.9999999999999267E-2</v>
      </c>
      <c r="J58" s="4">
        <f t="shared" si="76"/>
        <v>-4.9999999999999267E-2</v>
      </c>
      <c r="K58" s="4">
        <f t="shared" si="76"/>
        <v>-4.9999999999999267E-2</v>
      </c>
      <c r="L58" s="4">
        <f t="shared" si="76"/>
        <v>-4.9999999999999267E-2</v>
      </c>
      <c r="M58" s="4">
        <f t="shared" si="76"/>
        <v>-4.9999999999999267E-2</v>
      </c>
      <c r="N58" s="4">
        <f t="shared" si="76"/>
        <v>-4.9999999999999267E-2</v>
      </c>
      <c r="O58" s="4">
        <f t="shared" si="76"/>
        <v>-4.9999999999999267E-2</v>
      </c>
      <c r="P58" s="4">
        <f t="shared" si="76"/>
        <v>-4.9999999999999267E-2</v>
      </c>
      <c r="Q58" s="4">
        <f t="shared" si="76"/>
        <v>-4.9999999999999267E-2</v>
      </c>
      <c r="R58" s="4">
        <f t="shared" si="76"/>
        <v>-4.9999999999999267E-2</v>
      </c>
      <c r="S58" s="4">
        <f t="shared" si="76"/>
        <v>-4.9999999999999267E-2</v>
      </c>
      <c r="T58" s="4">
        <f t="shared" si="76"/>
        <v>-4.9999999999999267E-2</v>
      </c>
      <c r="U58" s="4">
        <f t="shared" si="76"/>
        <v>-4.9999999999999267E-2</v>
      </c>
      <c r="V58" s="4">
        <f t="shared" si="76"/>
        <v>-4.9999999999999267E-2</v>
      </c>
      <c r="W58" s="4">
        <f t="shared" si="76"/>
        <v>-4.9999999999999267E-2</v>
      </c>
      <c r="X58" s="4">
        <f t="shared" si="76"/>
        <v>-4.9999999999999267E-2</v>
      </c>
      <c r="Y58" s="4">
        <f t="shared" si="76"/>
        <v>-4.9999999999999267E-2</v>
      </c>
      <c r="Z58" s="4">
        <f t="shared" si="76"/>
        <v>-4.9999999999999267E-2</v>
      </c>
      <c r="AA58" s="4">
        <f t="shared" si="76"/>
        <v>-4.9999999999999267E-2</v>
      </c>
      <c r="AB58" s="4">
        <f t="shared" si="76"/>
        <v>-4.9999999999999267E-2</v>
      </c>
      <c r="AC58" s="4">
        <f t="shared" si="76"/>
        <v>-4.9999999999999267E-2</v>
      </c>
      <c r="AD58" s="4">
        <f t="shared" si="76"/>
        <v>-4.9999999999999267E-2</v>
      </c>
      <c r="AE58" s="4">
        <f t="shared" si="76"/>
        <v>-4.9999999999999267E-2</v>
      </c>
      <c r="AF58" s="4">
        <f t="shared" si="76"/>
        <v>-4.9999999999999267E-2</v>
      </c>
      <c r="AG58" s="4">
        <f t="shared" si="76"/>
        <v>-4.9999999999999267E-2</v>
      </c>
      <c r="AH58" s="4">
        <f t="shared" si="76"/>
        <v>-4.9999999999999267E-2</v>
      </c>
      <c r="AI58" s="4">
        <f t="shared" si="76"/>
        <v>-4.9999999999999267E-2</v>
      </c>
      <c r="AJ58" s="4">
        <f t="shared" si="76"/>
        <v>-4.9999999999999267E-2</v>
      </c>
      <c r="AK58" s="4">
        <f t="shared" si="76"/>
        <v>-4.9999999999999267E-2</v>
      </c>
      <c r="AL58" s="4">
        <f t="shared" si="76"/>
        <v>-4.9999999999999267E-2</v>
      </c>
      <c r="AM58" s="4">
        <f t="shared" si="76"/>
        <v>-4.9999999999999267E-2</v>
      </c>
      <c r="AN58" s="4">
        <f t="shared" si="76"/>
        <v>-4.9999999999999267E-2</v>
      </c>
      <c r="AO58" s="4">
        <f t="shared" si="76"/>
        <v>-4.9999999999999267E-2</v>
      </c>
      <c r="AP58" s="4">
        <f t="shared" si="76"/>
        <v>-4.9999999999999267E-2</v>
      </c>
      <c r="AQ58" s="4">
        <f t="shared" si="76"/>
        <v>-4.9999999999999267E-2</v>
      </c>
      <c r="AR58" s="4">
        <f t="shared" si="76"/>
        <v>-4.9999999999999267E-2</v>
      </c>
      <c r="AS58" s="4">
        <f t="shared" si="76"/>
        <v>-4.9999999999999267E-2</v>
      </c>
      <c r="AT58" s="4">
        <f t="shared" si="76"/>
        <v>-4.9999999999999267E-2</v>
      </c>
      <c r="AU58" s="4">
        <f t="shared" si="76"/>
        <v>-4.9999999999999267E-2</v>
      </c>
      <c r="AV58" s="4">
        <f t="shared" si="76"/>
        <v>-4.9999999999999267E-2</v>
      </c>
      <c r="AW58" s="4">
        <f t="shared" si="76"/>
        <v>-4.9999999999999267E-2</v>
      </c>
      <c r="AX58" s="4">
        <f t="shared" si="76"/>
        <v>-4.9999999999999267E-2</v>
      </c>
      <c r="AY58" s="4">
        <f t="shared" si="76"/>
        <v>-4.9999999999999267E-2</v>
      </c>
      <c r="AZ58" s="4">
        <f t="shared" si="76"/>
        <v>-4.9999999999999267E-2</v>
      </c>
      <c r="BA58" s="4">
        <f t="shared" si="76"/>
        <v>-4.9999999999999267E-2</v>
      </c>
      <c r="BB58" s="4">
        <f t="shared" si="76"/>
        <v>-4.9999999999999267E-2</v>
      </c>
      <c r="BC58" s="4">
        <f t="shared" si="76"/>
        <v>-4.9999999999999267E-2</v>
      </c>
      <c r="BD58" s="4">
        <f t="shared" si="76"/>
        <v>-4.9999999999999267E-2</v>
      </c>
      <c r="BE58" s="4">
        <f t="shared" si="76"/>
        <v>-4.9999999999999267E-2</v>
      </c>
      <c r="BF58" s="4">
        <f t="shared" si="76"/>
        <v>-4.9999999999999267E-2</v>
      </c>
      <c r="BG58" s="4">
        <f t="shared" si="76"/>
        <v>-4.9999999999999267E-2</v>
      </c>
      <c r="BH58" s="4">
        <f t="shared" si="76"/>
        <v>-4.9999999999999267E-2</v>
      </c>
      <c r="BI58" s="4">
        <f t="shared" si="76"/>
        <v>-4.9999999999999267E-2</v>
      </c>
      <c r="BJ58" s="4">
        <f t="shared" si="76"/>
        <v>-4.9999999999999267E-2</v>
      </c>
      <c r="BK58" s="4">
        <f t="shared" si="76"/>
        <v>-4.9999999999999267E-2</v>
      </c>
      <c r="BL58" s="4">
        <f t="shared" si="76"/>
        <v>-4.9999999999999267E-2</v>
      </c>
      <c r="BM58" s="4">
        <f t="shared" si="76"/>
        <v>-4.9999999999999267E-2</v>
      </c>
      <c r="BN58" s="4">
        <f t="shared" si="76"/>
        <v>-4.9999999999999267E-2</v>
      </c>
      <c r="BO58" s="33"/>
    </row>
    <row r="59" spans="1:71" ht="16" customHeight="1">
      <c r="A59" s="33"/>
      <c r="B59" s="52"/>
      <c r="C59" s="52"/>
      <c r="D59" s="54">
        <f t="shared" ref="D59" si="77">D57 -$D$6</f>
        <v>-0.19999999999999929</v>
      </c>
      <c r="E59" s="15">
        <f>$D59</f>
        <v>-0.19999999999999929</v>
      </c>
      <c r="F59" s="15">
        <f t="shared" ref="F59:BN59" si="78">$D59</f>
        <v>-0.19999999999999929</v>
      </c>
      <c r="G59" s="15">
        <f t="shared" si="78"/>
        <v>-0.19999999999999929</v>
      </c>
      <c r="H59" s="15">
        <f t="shared" si="78"/>
        <v>-0.19999999999999929</v>
      </c>
      <c r="I59" s="15">
        <f t="shared" si="78"/>
        <v>-0.19999999999999929</v>
      </c>
      <c r="J59" s="15">
        <f t="shared" si="78"/>
        <v>-0.19999999999999929</v>
      </c>
      <c r="K59" s="15">
        <f t="shared" si="78"/>
        <v>-0.19999999999999929</v>
      </c>
      <c r="L59" s="15">
        <f t="shared" si="78"/>
        <v>-0.19999999999999929</v>
      </c>
      <c r="M59" s="15">
        <f t="shared" si="78"/>
        <v>-0.19999999999999929</v>
      </c>
      <c r="N59" s="15">
        <f t="shared" si="78"/>
        <v>-0.19999999999999929</v>
      </c>
      <c r="O59" s="15">
        <f t="shared" si="78"/>
        <v>-0.19999999999999929</v>
      </c>
      <c r="P59" s="15">
        <f t="shared" si="78"/>
        <v>-0.19999999999999929</v>
      </c>
      <c r="Q59" s="15">
        <f t="shared" si="78"/>
        <v>-0.19999999999999929</v>
      </c>
      <c r="R59" s="15">
        <f t="shared" si="78"/>
        <v>-0.19999999999999929</v>
      </c>
      <c r="S59" s="15">
        <f t="shared" si="78"/>
        <v>-0.19999999999999929</v>
      </c>
      <c r="T59" s="15">
        <f t="shared" si="78"/>
        <v>-0.19999999999999929</v>
      </c>
      <c r="U59" s="15">
        <f t="shared" si="78"/>
        <v>-0.19999999999999929</v>
      </c>
      <c r="V59" s="15">
        <f t="shared" si="78"/>
        <v>-0.19999999999999929</v>
      </c>
      <c r="W59" s="15">
        <f t="shared" si="78"/>
        <v>-0.19999999999999929</v>
      </c>
      <c r="X59" s="15">
        <f t="shared" si="78"/>
        <v>-0.19999999999999929</v>
      </c>
      <c r="Y59" s="15">
        <f t="shared" si="78"/>
        <v>-0.19999999999999929</v>
      </c>
      <c r="Z59" s="15">
        <f t="shared" si="78"/>
        <v>-0.19999999999999929</v>
      </c>
      <c r="AA59" s="15">
        <f t="shared" si="78"/>
        <v>-0.19999999999999929</v>
      </c>
      <c r="AB59" s="15">
        <f t="shared" si="78"/>
        <v>-0.19999999999999929</v>
      </c>
      <c r="AC59" s="15">
        <f t="shared" si="78"/>
        <v>-0.19999999999999929</v>
      </c>
      <c r="AD59" s="15">
        <f t="shared" si="78"/>
        <v>-0.19999999999999929</v>
      </c>
      <c r="AE59" s="15">
        <f t="shared" si="78"/>
        <v>-0.19999999999999929</v>
      </c>
      <c r="AF59" s="15">
        <f t="shared" si="78"/>
        <v>-0.19999999999999929</v>
      </c>
      <c r="AG59" s="15">
        <f t="shared" si="78"/>
        <v>-0.19999999999999929</v>
      </c>
      <c r="AH59" s="15">
        <f t="shared" si="78"/>
        <v>-0.19999999999999929</v>
      </c>
      <c r="AI59" s="15">
        <f t="shared" si="78"/>
        <v>-0.19999999999999929</v>
      </c>
      <c r="AJ59" s="15">
        <f t="shared" si="78"/>
        <v>-0.19999999999999929</v>
      </c>
      <c r="AK59" s="15">
        <f t="shared" si="78"/>
        <v>-0.19999999999999929</v>
      </c>
      <c r="AL59" s="15">
        <f t="shared" si="78"/>
        <v>-0.19999999999999929</v>
      </c>
      <c r="AM59" s="15">
        <f t="shared" si="78"/>
        <v>-0.19999999999999929</v>
      </c>
      <c r="AN59" s="15">
        <f t="shared" si="78"/>
        <v>-0.19999999999999929</v>
      </c>
      <c r="AO59" s="15">
        <f t="shared" si="78"/>
        <v>-0.19999999999999929</v>
      </c>
      <c r="AP59" s="15">
        <f t="shared" si="78"/>
        <v>-0.19999999999999929</v>
      </c>
      <c r="AQ59" s="15">
        <f t="shared" si="78"/>
        <v>-0.19999999999999929</v>
      </c>
      <c r="AR59" s="15">
        <f t="shared" si="78"/>
        <v>-0.19999999999999929</v>
      </c>
      <c r="AS59" s="15">
        <f t="shared" si="78"/>
        <v>-0.19999999999999929</v>
      </c>
      <c r="AT59" s="15">
        <f t="shared" si="78"/>
        <v>-0.19999999999999929</v>
      </c>
      <c r="AU59" s="15">
        <f t="shared" si="78"/>
        <v>-0.19999999999999929</v>
      </c>
      <c r="AV59" s="15">
        <f t="shared" si="78"/>
        <v>-0.19999999999999929</v>
      </c>
      <c r="AW59" s="15">
        <f t="shared" si="78"/>
        <v>-0.19999999999999929</v>
      </c>
      <c r="AX59" s="15">
        <f t="shared" si="78"/>
        <v>-0.19999999999999929</v>
      </c>
      <c r="AY59" s="15">
        <f t="shared" si="78"/>
        <v>-0.19999999999999929</v>
      </c>
      <c r="AZ59" s="15">
        <f t="shared" si="78"/>
        <v>-0.19999999999999929</v>
      </c>
      <c r="BA59" s="15">
        <f t="shared" si="78"/>
        <v>-0.19999999999999929</v>
      </c>
      <c r="BB59" s="15">
        <f t="shared" si="78"/>
        <v>-0.19999999999999929</v>
      </c>
      <c r="BC59" s="15">
        <f t="shared" si="78"/>
        <v>-0.19999999999999929</v>
      </c>
      <c r="BD59" s="15">
        <f t="shared" si="78"/>
        <v>-0.19999999999999929</v>
      </c>
      <c r="BE59" s="15">
        <f t="shared" si="78"/>
        <v>-0.19999999999999929</v>
      </c>
      <c r="BF59" s="15">
        <f t="shared" si="78"/>
        <v>-0.19999999999999929</v>
      </c>
      <c r="BG59" s="15">
        <f t="shared" si="78"/>
        <v>-0.19999999999999929</v>
      </c>
      <c r="BH59" s="15">
        <f t="shared" si="78"/>
        <v>-0.19999999999999929</v>
      </c>
      <c r="BI59" s="15">
        <f t="shared" si="78"/>
        <v>-0.19999999999999929</v>
      </c>
      <c r="BJ59" s="15">
        <f t="shared" si="78"/>
        <v>-0.19999999999999929</v>
      </c>
      <c r="BK59" s="15">
        <f t="shared" si="78"/>
        <v>-0.19999999999999929</v>
      </c>
      <c r="BL59" s="15">
        <f t="shared" si="78"/>
        <v>-0.19999999999999929</v>
      </c>
      <c r="BM59" s="15">
        <f t="shared" si="78"/>
        <v>-0.19999999999999929</v>
      </c>
      <c r="BN59" s="15">
        <f t="shared" si="78"/>
        <v>-0.19999999999999929</v>
      </c>
      <c r="BO59" s="33"/>
    </row>
    <row r="60" spans="1:71" ht="16" customHeight="1">
      <c r="A60" s="33"/>
      <c r="B60" s="53"/>
      <c r="C60" s="53"/>
      <c r="D60" s="55"/>
      <c r="E60" s="15">
        <f t="shared" ref="E60:BN60" si="79">$D59-$D$6*0.5</f>
        <v>-0.34999999999999931</v>
      </c>
      <c r="F60" s="15">
        <f t="shared" si="79"/>
        <v>-0.34999999999999931</v>
      </c>
      <c r="G60" s="15">
        <f t="shared" si="79"/>
        <v>-0.34999999999999931</v>
      </c>
      <c r="H60" s="15">
        <f t="shared" si="79"/>
        <v>-0.34999999999999931</v>
      </c>
      <c r="I60" s="15">
        <f t="shared" si="79"/>
        <v>-0.34999999999999931</v>
      </c>
      <c r="J60" s="15">
        <f t="shared" si="79"/>
        <v>-0.34999999999999931</v>
      </c>
      <c r="K60" s="15">
        <f t="shared" si="79"/>
        <v>-0.34999999999999931</v>
      </c>
      <c r="L60" s="15">
        <f t="shared" si="79"/>
        <v>-0.34999999999999931</v>
      </c>
      <c r="M60" s="15">
        <f t="shared" si="79"/>
        <v>-0.34999999999999931</v>
      </c>
      <c r="N60" s="15">
        <f t="shared" si="79"/>
        <v>-0.34999999999999931</v>
      </c>
      <c r="O60" s="15">
        <f t="shared" si="79"/>
        <v>-0.34999999999999931</v>
      </c>
      <c r="P60" s="15">
        <f t="shared" si="79"/>
        <v>-0.34999999999999931</v>
      </c>
      <c r="Q60" s="15">
        <f t="shared" si="79"/>
        <v>-0.34999999999999931</v>
      </c>
      <c r="R60" s="15">
        <f t="shared" si="79"/>
        <v>-0.34999999999999931</v>
      </c>
      <c r="S60" s="15">
        <f t="shared" si="79"/>
        <v>-0.34999999999999931</v>
      </c>
      <c r="T60" s="15">
        <f t="shared" si="79"/>
        <v>-0.34999999999999931</v>
      </c>
      <c r="U60" s="15">
        <f t="shared" si="79"/>
        <v>-0.34999999999999931</v>
      </c>
      <c r="V60" s="15">
        <f t="shared" si="79"/>
        <v>-0.34999999999999931</v>
      </c>
      <c r="W60" s="15">
        <f t="shared" si="79"/>
        <v>-0.34999999999999931</v>
      </c>
      <c r="X60" s="15">
        <f t="shared" si="79"/>
        <v>-0.34999999999999931</v>
      </c>
      <c r="Y60" s="15">
        <f t="shared" si="79"/>
        <v>-0.34999999999999931</v>
      </c>
      <c r="Z60" s="15">
        <f t="shared" si="79"/>
        <v>-0.34999999999999931</v>
      </c>
      <c r="AA60" s="15">
        <f t="shared" si="79"/>
        <v>-0.34999999999999931</v>
      </c>
      <c r="AB60" s="15">
        <f t="shared" si="79"/>
        <v>-0.34999999999999931</v>
      </c>
      <c r="AC60" s="15">
        <f t="shared" si="79"/>
        <v>-0.34999999999999931</v>
      </c>
      <c r="AD60" s="15">
        <f t="shared" si="79"/>
        <v>-0.34999999999999931</v>
      </c>
      <c r="AE60" s="15">
        <f t="shared" si="79"/>
        <v>-0.34999999999999931</v>
      </c>
      <c r="AF60" s="15">
        <f t="shared" si="79"/>
        <v>-0.34999999999999931</v>
      </c>
      <c r="AG60" s="15">
        <f t="shared" si="79"/>
        <v>-0.34999999999999931</v>
      </c>
      <c r="AH60" s="15">
        <f t="shared" si="79"/>
        <v>-0.34999999999999931</v>
      </c>
      <c r="AI60" s="15">
        <f t="shared" si="79"/>
        <v>-0.34999999999999931</v>
      </c>
      <c r="AJ60" s="15">
        <f t="shared" si="79"/>
        <v>-0.34999999999999931</v>
      </c>
      <c r="AK60" s="15">
        <f t="shared" si="79"/>
        <v>-0.34999999999999931</v>
      </c>
      <c r="AL60" s="15">
        <f t="shared" si="79"/>
        <v>-0.34999999999999931</v>
      </c>
      <c r="AM60" s="15">
        <f t="shared" si="79"/>
        <v>-0.34999999999999931</v>
      </c>
      <c r="AN60" s="15">
        <f t="shared" si="79"/>
        <v>-0.34999999999999931</v>
      </c>
      <c r="AO60" s="15">
        <f t="shared" si="79"/>
        <v>-0.34999999999999931</v>
      </c>
      <c r="AP60" s="15">
        <f t="shared" si="79"/>
        <v>-0.34999999999999931</v>
      </c>
      <c r="AQ60" s="15">
        <f t="shared" si="79"/>
        <v>-0.34999999999999931</v>
      </c>
      <c r="AR60" s="15">
        <f t="shared" si="79"/>
        <v>-0.34999999999999931</v>
      </c>
      <c r="AS60" s="15">
        <f t="shared" si="79"/>
        <v>-0.34999999999999931</v>
      </c>
      <c r="AT60" s="15">
        <f t="shared" si="79"/>
        <v>-0.34999999999999931</v>
      </c>
      <c r="AU60" s="15">
        <f t="shared" si="79"/>
        <v>-0.34999999999999931</v>
      </c>
      <c r="AV60" s="15">
        <f t="shared" si="79"/>
        <v>-0.34999999999999931</v>
      </c>
      <c r="AW60" s="15">
        <f t="shared" si="79"/>
        <v>-0.34999999999999931</v>
      </c>
      <c r="AX60" s="15">
        <f t="shared" si="79"/>
        <v>-0.34999999999999931</v>
      </c>
      <c r="AY60" s="15">
        <f t="shared" si="79"/>
        <v>-0.34999999999999931</v>
      </c>
      <c r="AZ60" s="15">
        <f t="shared" si="79"/>
        <v>-0.34999999999999931</v>
      </c>
      <c r="BA60" s="15">
        <f t="shared" si="79"/>
        <v>-0.34999999999999931</v>
      </c>
      <c r="BB60" s="15">
        <f t="shared" si="79"/>
        <v>-0.34999999999999931</v>
      </c>
      <c r="BC60" s="15">
        <f t="shared" si="79"/>
        <v>-0.34999999999999931</v>
      </c>
      <c r="BD60" s="15">
        <f t="shared" si="79"/>
        <v>-0.34999999999999931</v>
      </c>
      <c r="BE60" s="15">
        <f t="shared" si="79"/>
        <v>-0.34999999999999931</v>
      </c>
      <c r="BF60" s="15">
        <f t="shared" si="79"/>
        <v>-0.34999999999999931</v>
      </c>
      <c r="BG60" s="15">
        <f t="shared" si="79"/>
        <v>-0.34999999999999931</v>
      </c>
      <c r="BH60" s="15">
        <f t="shared" si="79"/>
        <v>-0.34999999999999931</v>
      </c>
      <c r="BI60" s="15">
        <f t="shared" si="79"/>
        <v>-0.34999999999999931</v>
      </c>
      <c r="BJ60" s="15">
        <f t="shared" si="79"/>
        <v>-0.34999999999999931</v>
      </c>
      <c r="BK60" s="15">
        <f t="shared" si="79"/>
        <v>-0.34999999999999931</v>
      </c>
      <c r="BL60" s="15">
        <f t="shared" si="79"/>
        <v>-0.34999999999999931</v>
      </c>
      <c r="BM60" s="15">
        <f t="shared" si="79"/>
        <v>-0.34999999999999931</v>
      </c>
      <c r="BN60" s="15">
        <f t="shared" si="79"/>
        <v>-0.34999999999999931</v>
      </c>
      <c r="BO60" s="33"/>
    </row>
    <row r="61" spans="1:71" ht="20" customHeight="1">
      <c r="A61" s="33"/>
      <c r="B61" s="45" t="s">
        <v>1</v>
      </c>
      <c r="C61" s="46"/>
      <c r="D61" s="47"/>
      <c r="E61" s="20">
        <v>1</v>
      </c>
      <c r="F61" s="20">
        <v>2</v>
      </c>
      <c r="G61" s="20">
        <v>3</v>
      </c>
      <c r="H61" s="20">
        <v>4</v>
      </c>
      <c r="I61" s="20">
        <v>5</v>
      </c>
      <c r="J61" s="20">
        <v>6</v>
      </c>
      <c r="K61" s="20">
        <v>7</v>
      </c>
      <c r="L61" s="20">
        <v>8</v>
      </c>
      <c r="M61" s="20">
        <v>9</v>
      </c>
      <c r="N61" s="20">
        <v>10</v>
      </c>
      <c r="O61" s="20">
        <v>11</v>
      </c>
      <c r="P61" s="20">
        <v>12</v>
      </c>
      <c r="Q61" s="20">
        <v>13</v>
      </c>
      <c r="R61" s="20">
        <v>14</v>
      </c>
      <c r="S61" s="20">
        <v>15</v>
      </c>
      <c r="T61" s="20">
        <v>16</v>
      </c>
      <c r="U61" s="20">
        <v>17</v>
      </c>
      <c r="V61" s="20">
        <v>18</v>
      </c>
      <c r="W61" s="20">
        <v>19</v>
      </c>
      <c r="X61" s="20">
        <v>20</v>
      </c>
      <c r="Y61" s="20">
        <v>21</v>
      </c>
      <c r="Z61" s="20">
        <v>22</v>
      </c>
      <c r="AA61" s="20">
        <v>23</v>
      </c>
      <c r="AB61" s="20">
        <v>24</v>
      </c>
      <c r="AC61" s="20">
        <v>25</v>
      </c>
      <c r="AD61" s="20">
        <v>26</v>
      </c>
      <c r="AE61" s="20">
        <v>27</v>
      </c>
      <c r="AF61" s="20">
        <v>28</v>
      </c>
      <c r="AG61" s="20">
        <v>29</v>
      </c>
      <c r="AH61" s="20">
        <v>30</v>
      </c>
      <c r="AI61" s="20">
        <v>31</v>
      </c>
      <c r="AJ61" s="20">
        <v>1</v>
      </c>
      <c r="AK61" s="20">
        <v>2</v>
      </c>
      <c r="AL61" s="20">
        <v>3</v>
      </c>
      <c r="AM61" s="20">
        <v>4</v>
      </c>
      <c r="AN61" s="20">
        <v>5</v>
      </c>
      <c r="AO61" s="20">
        <v>6</v>
      </c>
      <c r="AP61" s="20">
        <v>7</v>
      </c>
      <c r="AQ61" s="20">
        <v>8</v>
      </c>
      <c r="AR61" s="20">
        <v>9</v>
      </c>
      <c r="AS61" s="20">
        <v>10</v>
      </c>
      <c r="AT61" s="20">
        <v>11</v>
      </c>
      <c r="AU61" s="20">
        <v>12</v>
      </c>
      <c r="AV61" s="20">
        <v>13</v>
      </c>
      <c r="AW61" s="20">
        <v>14</v>
      </c>
      <c r="AX61" s="20">
        <v>15</v>
      </c>
      <c r="AY61" s="20">
        <v>16</v>
      </c>
      <c r="AZ61" s="20">
        <v>17</v>
      </c>
      <c r="BA61" s="20">
        <v>18</v>
      </c>
      <c r="BB61" s="20">
        <v>19</v>
      </c>
      <c r="BC61" s="20">
        <v>20</v>
      </c>
      <c r="BD61" s="20">
        <v>21</v>
      </c>
      <c r="BE61" s="20">
        <v>22</v>
      </c>
      <c r="BF61" s="20">
        <v>23</v>
      </c>
      <c r="BG61" s="20">
        <v>24</v>
      </c>
      <c r="BH61" s="20">
        <v>25</v>
      </c>
      <c r="BI61" s="20">
        <v>26</v>
      </c>
      <c r="BJ61" s="20">
        <v>27</v>
      </c>
      <c r="BK61" s="20">
        <v>28</v>
      </c>
      <c r="BL61" s="20">
        <v>29</v>
      </c>
      <c r="BM61" s="20">
        <v>30</v>
      </c>
      <c r="BN61" s="20">
        <v>31</v>
      </c>
      <c r="BO61" s="33"/>
    </row>
    <row r="62" spans="1:71" ht="20" customHeight="1">
      <c r="A62" s="33"/>
      <c r="B62" s="45" t="s">
        <v>0</v>
      </c>
      <c r="C62" s="46"/>
      <c r="D62" s="47"/>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33"/>
    </row>
    <row r="63" spans="1:71" ht="20" customHeight="1">
      <c r="A63" s="33"/>
      <c r="B63" s="48" t="s">
        <v>2</v>
      </c>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33"/>
    </row>
    <row r="64" spans="1:71" s="23" customFormat="1" ht="12" customHeight="1">
      <c r="A64" s="41"/>
      <c r="B64" s="43"/>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Q64" s="24"/>
      <c r="BR64" s="24"/>
      <c r="BS64" s="24"/>
    </row>
    <row r="65" spans="1:67" ht="20" customHeight="1">
      <c r="A65" s="42"/>
      <c r="B65" s="77" t="s">
        <v>116</v>
      </c>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42"/>
    </row>
    <row r="66" spans="1:67" ht="15" customHeight="1"/>
    <row r="67" spans="1:67" ht="15" customHeight="1"/>
    <row r="68" spans="1:67" ht="15" customHeight="1"/>
    <row r="69" spans="1:67" ht="15" customHeight="1">
      <c r="AC69" s="1"/>
    </row>
    <row r="70" spans="1:67" ht="15" customHeight="1"/>
    <row r="71" spans="1:67" ht="15" customHeight="1"/>
    <row r="72" spans="1:67" ht="15" customHeight="1"/>
    <row r="73" spans="1:67" ht="15" customHeight="1"/>
    <row r="74" spans="1:67" ht="15" customHeight="1"/>
    <row r="75" spans="1:67" ht="15" customHeight="1"/>
    <row r="76" spans="1:67" ht="15" customHeight="1"/>
    <row r="77" spans="1:67" ht="15" customHeight="1"/>
    <row r="78" spans="1:67" ht="15" customHeight="1"/>
  </sheetData>
  <mergeCells count="67">
    <mergeCell ref="AW3:BM3"/>
    <mergeCell ref="AW4:BM4"/>
    <mergeCell ref="B65:BN65"/>
    <mergeCell ref="D59:D60"/>
    <mergeCell ref="D43:D44"/>
    <mergeCell ref="D51:D52"/>
    <mergeCell ref="D53:D54"/>
    <mergeCell ref="D55:D56"/>
    <mergeCell ref="D57:D58"/>
    <mergeCell ref="D33:D34"/>
    <mergeCell ref="D35:D36"/>
    <mergeCell ref="D37:D38"/>
    <mergeCell ref="D39:D40"/>
    <mergeCell ref="D41:D42"/>
    <mergeCell ref="D17:D18"/>
    <mergeCell ref="D25:D26"/>
    <mergeCell ref="D27:D28"/>
    <mergeCell ref="D29:D30"/>
    <mergeCell ref="D47:D48"/>
    <mergeCell ref="D49:D50"/>
    <mergeCell ref="AN4:AQ4"/>
    <mergeCell ref="AL4:AM4"/>
    <mergeCell ref="AL6:AM6"/>
    <mergeCell ref="B5:E5"/>
    <mergeCell ref="F5:Q5"/>
    <mergeCell ref="E6:W6"/>
    <mergeCell ref="B6:C6"/>
    <mergeCell ref="X5:AK5"/>
    <mergeCell ref="X6:AK6"/>
    <mergeCell ref="H1:AH4"/>
    <mergeCell ref="AL1:AY1"/>
    <mergeCell ref="AL2:AY2"/>
    <mergeCell ref="AR4:AS4"/>
    <mergeCell ref="AN6:AQ6"/>
    <mergeCell ref="AN5:AQ5"/>
    <mergeCell ref="AR6:AS6"/>
    <mergeCell ref="AR5:AS5"/>
    <mergeCell ref="AT5:BN5"/>
    <mergeCell ref="AT6:BN6"/>
    <mergeCell ref="B7:C60"/>
    <mergeCell ref="D7:D8"/>
    <mergeCell ref="D31:D32"/>
    <mergeCell ref="S5:U5"/>
    <mergeCell ref="V5:W5"/>
    <mergeCell ref="AL5:AM5"/>
    <mergeCell ref="D15:D16"/>
    <mergeCell ref="D13:D14"/>
    <mergeCell ref="D11:D12"/>
    <mergeCell ref="D9:D10"/>
    <mergeCell ref="D19:D20"/>
    <mergeCell ref="D45:D46"/>
    <mergeCell ref="D21:D22"/>
    <mergeCell ref="D23:D24"/>
    <mergeCell ref="B64:BO64"/>
    <mergeCell ref="B62:D62"/>
    <mergeCell ref="B61:D61"/>
    <mergeCell ref="AJ62:BN62"/>
    <mergeCell ref="B63:D63"/>
    <mergeCell ref="E63:K63"/>
    <mergeCell ref="AY63:BF63"/>
    <mergeCell ref="BG63:BN63"/>
    <mergeCell ref="AJ63:AP63"/>
    <mergeCell ref="AQ63:AX63"/>
    <mergeCell ref="L63:S63"/>
    <mergeCell ref="T63:AA63"/>
    <mergeCell ref="AB63:AI63"/>
    <mergeCell ref="E62:AI62"/>
  </mergeCells>
  <phoneticPr fontId="1" type="noConversion"/>
  <conditionalFormatting sqref="E7:BN33">
    <cfRule type="cellIs" dxfId="6" priority="4" operator="greaterThanOrEqual">
      <formula>$AR$6</formula>
    </cfRule>
  </conditionalFormatting>
  <conditionalFormatting sqref="E35:BN60">
    <cfRule type="cellIs" dxfId="4" priority="94" operator="lessThanOrEqual">
      <formula>$AL$6</formula>
    </cfRule>
  </conditionalFormatting>
  <hyperlinks>
    <hyperlink ref="AL2" r:id="rId1" xr:uid="{96F85543-43A8-0C4D-B25A-C0F086B49801}"/>
  </hyperlinks>
  <printOptions horizontalCentered="1" verticalCentered="1"/>
  <pageMargins left="0.4" right="0.4" top="0.4" bottom="0.4" header="0.5" footer="0.32"/>
  <pageSetup scale="46" orientation="landscape"/>
  <ignoredErrors>
    <ignoredError sqref="E35:BN35 E7 E31:E32 E29 E27 E25 E23 E21 E19 E17 E15 E13 E11 E33 E9 F9:BN9 F33:BN33 F11:BN11 F13:BN13 F15:BN15 F17:BN17 F19:BN19 F21:BN21 F23:BN23 F25:BN25 F27:BN27 F29:BN29 F31:BN31 E37:BN37 E39:BN39 E41:BN41 E43:BN43 E45:BN45 E47:BN47 E49:BN49 E51:BN51 E53:BN53 E55:BN55 E57:BN57 E59:BN59 F32:BN32 E30:BN30 E28:BN28 E26:BN26 E24:BN24 E22:BN22 E20:BN20 E18:BN18 E16:BN16 E14:BN14 E12:BN12 E10:BN10 E8:BN8 E34:BN34 E36:BN36 E38:BN38 E40:BN40 E42:BN42 E44:BN44 E46:BN46 E48:BN48 E50:BN50 E52:BN52 E54:BN54 E56:BN56 E58:BN58" formula="1"/>
  </ignoredErrors>
  <drawing r:id="rId2"/>
  <extLst>
    <ext xmlns:x14="http://schemas.microsoft.com/office/spreadsheetml/2009/9/main" uri="{78C0D931-6437-407d-A8EE-F0AAD7539E65}">
      <x14:conditionalFormattings>
        <x14:conditionalFormatting xmlns:xm="http://schemas.microsoft.com/office/excel/2006/main">
          <x14:cfRule type="cellIs" priority="2" operator="greaterThan" id="{62AF0B2E-725D-284E-A115-EEEF067E2906}">
            <xm:f>$AR$6+($D$6*'Math-DO-NOT-Delete'!$I$1 / 2)</xm:f>
            <x14:dxf>
              <font>
                <color rgb="FFFF0000"/>
              </font>
              <fill>
                <patternFill patternType="solid">
                  <fgColor indexed="64"/>
                  <bgColor rgb="FFFF0000"/>
                </patternFill>
              </fill>
            </x14:dxf>
          </x14:cfRule>
          <xm:sqref>E7:BN33</xm:sqref>
        </x14:conditionalFormatting>
        <x14:conditionalFormatting xmlns:xm="http://schemas.microsoft.com/office/excel/2006/main">
          <x14:cfRule type="cellIs" priority="10" operator="lessThan" id="{F9A39730-099A-5A4C-B2FF-F946B8376DAA}">
            <xm:f>$AL$6- ($D$6* 'Math-DO-NOT-Delete'!$I$1 / 2)</xm:f>
            <x14:dxf>
              <font>
                <color rgb="FFFF0000"/>
              </font>
              <fill>
                <patternFill patternType="solid">
                  <fgColor indexed="64"/>
                  <bgColor rgb="FFFF0000"/>
                </patternFill>
              </fill>
            </x14:dxf>
          </x14:cfRule>
          <xm:sqref>E35:BN60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Select Product" xr:uid="{00000000-0002-0000-0100-000000000000}">
          <x14:formula1>
            <xm:f>'Math-DO-NOT-Delete'!$A$2:$A$50</xm:f>
          </x14:formula1>
          <xm:sqref>F5:Q5</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S78"/>
  <sheetViews>
    <sheetView topLeftCell="A6" zoomScale="70" zoomScaleNormal="70" workbookViewId="0">
      <selection activeCell="BS46" sqref="BS46"/>
    </sheetView>
  </sheetViews>
  <sheetFormatPr baseColWidth="10" defaultColWidth="8.83203125" defaultRowHeight="16"/>
  <cols>
    <col min="1" max="1" width="3.83203125" customWidth="1"/>
    <col min="2" max="2" width="3.6640625" customWidth="1"/>
    <col min="3" max="3" width="2.83203125" customWidth="1"/>
    <col min="4" max="4" width="6.5" customWidth="1"/>
    <col min="5" max="67" width="3.83203125" customWidth="1"/>
    <col min="69" max="71" width="8.83203125" style="2"/>
  </cols>
  <sheetData>
    <row r="1" spans="1:67" ht="35" customHeight="1">
      <c r="A1" s="33"/>
      <c r="B1" s="33"/>
      <c r="C1" s="34"/>
      <c r="D1" s="34"/>
      <c r="E1" s="34"/>
      <c r="F1" s="34"/>
      <c r="G1" s="33"/>
      <c r="H1" s="68" t="s">
        <v>69</v>
      </c>
      <c r="I1" s="68"/>
      <c r="J1" s="68"/>
      <c r="K1" s="68"/>
      <c r="L1" s="68"/>
      <c r="M1" s="68"/>
      <c r="N1" s="68"/>
      <c r="O1" s="68"/>
      <c r="P1" s="68"/>
      <c r="Q1" s="68"/>
      <c r="R1" s="68"/>
      <c r="S1" s="68"/>
      <c r="T1" s="68"/>
      <c r="U1" s="68"/>
      <c r="V1" s="68"/>
      <c r="W1" s="68"/>
      <c r="X1" s="68"/>
      <c r="Y1" s="68"/>
      <c r="Z1" s="68"/>
      <c r="AA1" s="68"/>
      <c r="AB1" s="68"/>
      <c r="AC1" s="68"/>
      <c r="AD1" s="68"/>
      <c r="AE1" s="68"/>
      <c r="AF1" s="68"/>
      <c r="AG1" s="68"/>
      <c r="AH1" s="68"/>
      <c r="AI1" s="35"/>
      <c r="AJ1" s="35"/>
      <c r="AK1" s="35"/>
      <c r="AL1" s="70" t="s">
        <v>70</v>
      </c>
      <c r="AM1" s="71"/>
      <c r="AN1" s="71"/>
      <c r="AO1" s="71"/>
      <c r="AP1" s="71"/>
      <c r="AQ1" s="71"/>
      <c r="AR1" s="71"/>
      <c r="AS1" s="71"/>
      <c r="AT1" s="71"/>
      <c r="AU1" s="71"/>
      <c r="AV1" s="71"/>
      <c r="AW1" s="71"/>
      <c r="AX1" s="71"/>
      <c r="AY1" s="71"/>
      <c r="AZ1" s="35"/>
      <c r="BA1" s="35"/>
      <c r="BB1" s="35"/>
      <c r="BC1" s="35"/>
      <c r="BD1" s="35"/>
      <c r="BE1" s="35"/>
      <c r="BF1" s="35"/>
      <c r="BG1" s="35"/>
      <c r="BH1" s="35"/>
      <c r="BI1" s="32"/>
      <c r="BJ1" s="32"/>
      <c r="BK1" s="32"/>
      <c r="BL1" s="32"/>
      <c r="BM1" s="32"/>
      <c r="BN1" s="32"/>
      <c r="BO1" s="33"/>
    </row>
    <row r="2" spans="1:67" ht="15" customHeight="1">
      <c r="A2" s="33"/>
      <c r="B2" s="35"/>
      <c r="C2" s="35"/>
      <c r="D2" s="35"/>
      <c r="E2" s="35"/>
      <c r="F2" s="35"/>
      <c r="G2" s="36"/>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35"/>
      <c r="AJ2" s="35"/>
      <c r="AK2" s="35"/>
      <c r="AL2" s="72" t="s">
        <v>71</v>
      </c>
      <c r="AM2" s="72"/>
      <c r="AN2" s="72"/>
      <c r="AO2" s="72"/>
      <c r="AP2" s="72"/>
      <c r="AQ2" s="72"/>
      <c r="AR2" s="72"/>
      <c r="AS2" s="72"/>
      <c r="AT2" s="72"/>
      <c r="AU2" s="72"/>
      <c r="AV2" s="72"/>
      <c r="AW2" s="72"/>
      <c r="AX2" s="72"/>
      <c r="AY2" s="72"/>
      <c r="AZ2" s="37"/>
      <c r="BA2" s="37"/>
      <c r="BB2" s="37"/>
      <c r="BC2" s="37"/>
      <c r="BD2" s="37"/>
      <c r="BE2" s="37"/>
      <c r="BF2" s="37"/>
      <c r="BG2" s="37"/>
      <c r="BH2" s="37"/>
      <c r="BI2" s="37"/>
      <c r="BJ2" s="37"/>
      <c r="BK2" s="37"/>
      <c r="BL2" s="37"/>
      <c r="BM2" s="37"/>
      <c r="BN2" s="32"/>
      <c r="BO2" s="33"/>
    </row>
    <row r="3" spans="1:67" ht="15" customHeight="1">
      <c r="A3" s="33"/>
      <c r="B3" s="35"/>
      <c r="C3" s="35"/>
      <c r="D3" s="35"/>
      <c r="E3" s="35"/>
      <c r="F3" s="35"/>
      <c r="G3" s="36"/>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35"/>
      <c r="AJ3" s="35"/>
      <c r="AK3" s="35"/>
      <c r="AL3" s="35"/>
      <c r="AM3" s="35"/>
      <c r="AN3" s="35"/>
      <c r="AO3" s="35"/>
      <c r="AP3" s="35"/>
      <c r="AQ3" s="35"/>
      <c r="AR3" s="35"/>
      <c r="AS3" s="35"/>
      <c r="AT3" s="35"/>
      <c r="AU3" s="35"/>
      <c r="AV3" s="35"/>
      <c r="AW3" s="73"/>
      <c r="AX3" s="74"/>
      <c r="AY3" s="74"/>
      <c r="AZ3" s="74"/>
      <c r="BA3" s="74"/>
      <c r="BB3" s="74"/>
      <c r="BC3" s="74"/>
      <c r="BD3" s="74"/>
      <c r="BE3" s="74"/>
      <c r="BF3" s="74"/>
      <c r="BG3" s="74"/>
      <c r="BH3" s="74"/>
      <c r="BI3" s="74"/>
      <c r="BJ3" s="74"/>
      <c r="BK3" s="74"/>
      <c r="BL3" s="74"/>
      <c r="BM3" s="74"/>
      <c r="BN3" s="32"/>
      <c r="BO3" s="33"/>
    </row>
    <row r="4" spans="1:67" ht="30" customHeight="1" thickBot="1">
      <c r="A4" s="33"/>
      <c r="B4" s="38"/>
      <c r="C4" s="38"/>
      <c r="D4" s="38"/>
      <c r="E4" s="38"/>
      <c r="F4" s="38"/>
      <c r="G4" s="39"/>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38"/>
      <c r="AJ4" s="38"/>
      <c r="AK4" s="38"/>
      <c r="AL4" s="59" t="s">
        <v>8</v>
      </c>
      <c r="AM4" s="59"/>
      <c r="AN4" s="59" t="s">
        <v>9</v>
      </c>
      <c r="AO4" s="59"/>
      <c r="AP4" s="59"/>
      <c r="AQ4" s="59"/>
      <c r="AR4" s="59" t="s">
        <v>10</v>
      </c>
      <c r="AS4" s="59"/>
      <c r="AT4" s="40"/>
      <c r="AU4" s="40"/>
      <c r="AV4" s="40"/>
      <c r="AW4" s="82"/>
      <c r="AX4" s="76"/>
      <c r="AY4" s="76"/>
      <c r="AZ4" s="76"/>
      <c r="BA4" s="76"/>
      <c r="BB4" s="76"/>
      <c r="BC4" s="76"/>
      <c r="BD4" s="76"/>
      <c r="BE4" s="76"/>
      <c r="BF4" s="76"/>
      <c r="BG4" s="76"/>
      <c r="BH4" s="76"/>
      <c r="BI4" s="76"/>
      <c r="BJ4" s="76"/>
      <c r="BK4" s="76"/>
      <c r="BL4" s="76"/>
      <c r="BM4" s="76"/>
      <c r="BN4" s="40"/>
      <c r="BO4" s="33"/>
    </row>
    <row r="5" spans="1:67" ht="30" customHeight="1" thickBot="1">
      <c r="A5" s="33"/>
      <c r="B5" s="62" t="s">
        <v>58</v>
      </c>
      <c r="C5" s="63"/>
      <c r="D5" s="63"/>
      <c r="E5" s="50"/>
      <c r="F5" s="62" t="s">
        <v>105</v>
      </c>
      <c r="G5" s="63"/>
      <c r="H5" s="63"/>
      <c r="I5" s="63"/>
      <c r="J5" s="63"/>
      <c r="K5" s="63"/>
      <c r="L5" s="63"/>
      <c r="M5" s="63"/>
      <c r="N5" s="63"/>
      <c r="O5" s="63"/>
      <c r="P5" s="63"/>
      <c r="Q5" s="63"/>
      <c r="R5" s="27"/>
      <c r="S5" s="56" t="s">
        <v>5</v>
      </c>
      <c r="T5" s="56"/>
      <c r="U5" s="56"/>
      <c r="V5" s="57">
        <f>VLOOKUP($F$5, 'Math-DO-NOT-Delete'!$A$2:$G$50,2,FALSE)</f>
        <v>2.2000000000000002</v>
      </c>
      <c r="W5" s="83"/>
      <c r="X5" s="84" t="s">
        <v>68</v>
      </c>
      <c r="Y5" s="85"/>
      <c r="Z5" s="85"/>
      <c r="AA5" s="86"/>
      <c r="AB5" s="78" t="s">
        <v>11</v>
      </c>
      <c r="AC5" s="78"/>
      <c r="AD5" s="78"/>
      <c r="AE5" s="78"/>
      <c r="AF5" s="78"/>
      <c r="AG5" s="78"/>
      <c r="AH5" s="78"/>
      <c r="AI5" s="78"/>
      <c r="AJ5" s="78"/>
      <c r="AK5" s="78"/>
      <c r="AL5" s="58">
        <f>VLOOKUP($F$5, 'Math-DO-NOT-Delete'!$A$2:$G$50,5, FALSE)*$X6</f>
        <v>2</v>
      </c>
      <c r="AM5" s="58"/>
      <c r="AN5" s="58">
        <f>VLOOKUP($F$5, 'Math-DO-NOT-Delete'!$A$2:$G$50,6, FALSE)*$X6</f>
        <v>3.2</v>
      </c>
      <c r="AO5" s="58"/>
      <c r="AP5" s="58"/>
      <c r="AQ5" s="58"/>
      <c r="AR5" s="58">
        <f>VLOOKUP($F$5, 'Math-DO-NOT-Delete'!$A$2:$G$50,7, FALSE)*$X6</f>
        <v>4.8000000000000007</v>
      </c>
      <c r="AS5" s="58"/>
      <c r="AT5" s="50" t="s">
        <v>3</v>
      </c>
      <c r="AU5" s="51"/>
      <c r="AV5" s="51"/>
      <c r="AW5" s="51"/>
      <c r="AX5" s="51"/>
      <c r="AY5" s="51"/>
      <c r="AZ5" s="51"/>
      <c r="BA5" s="51"/>
      <c r="BB5" s="51"/>
      <c r="BC5" s="51"/>
      <c r="BD5" s="51"/>
      <c r="BE5" s="51"/>
      <c r="BF5" s="51"/>
      <c r="BG5" s="51"/>
      <c r="BH5" s="51"/>
      <c r="BI5" s="51"/>
      <c r="BJ5" s="51"/>
      <c r="BK5" s="51"/>
      <c r="BL5" s="51"/>
      <c r="BM5" s="51"/>
      <c r="BN5" s="51"/>
      <c r="BO5" s="33"/>
    </row>
    <row r="6" spans="1:67" ht="30" customHeight="1" thickBot="1">
      <c r="A6" s="33"/>
      <c r="B6" s="64" t="s">
        <v>66</v>
      </c>
      <c r="C6" s="65"/>
      <c r="D6" s="21">
        <f>ROUNDUP((($AR$6-$AL$6)*'Math-DO-NOT-Delete'!I2)/'Math-DO-NOT-Delete'!I3,1)</f>
        <v>0.1</v>
      </c>
      <c r="E6" s="62" t="s">
        <v>6</v>
      </c>
      <c r="F6" s="63"/>
      <c r="G6" s="63"/>
      <c r="H6" s="63"/>
      <c r="I6" s="63"/>
      <c r="J6" s="63"/>
      <c r="K6" s="63"/>
      <c r="L6" s="63"/>
      <c r="M6" s="63"/>
      <c r="N6" s="63"/>
      <c r="O6" s="63"/>
      <c r="P6" s="63"/>
      <c r="Q6" s="63"/>
      <c r="R6" s="63"/>
      <c r="S6" s="63"/>
      <c r="T6" s="63"/>
      <c r="U6" s="63"/>
      <c r="V6" s="63"/>
      <c r="W6" s="63"/>
      <c r="X6" s="79">
        <v>0.4</v>
      </c>
      <c r="Y6" s="80"/>
      <c r="Z6" s="80"/>
      <c r="AA6" s="28"/>
      <c r="AB6" s="78" t="s">
        <v>7</v>
      </c>
      <c r="AC6" s="78"/>
      <c r="AD6" s="78"/>
      <c r="AE6" s="78"/>
      <c r="AF6" s="78"/>
      <c r="AG6" s="78"/>
      <c r="AH6" s="78"/>
      <c r="AI6" s="78"/>
      <c r="AJ6" s="78"/>
      <c r="AK6" s="81"/>
      <c r="AL6" s="60">
        <f>AL5/$V5</f>
        <v>0.90909090909090906</v>
      </c>
      <c r="AM6" s="60"/>
      <c r="AN6" s="60">
        <f>ROUNDUP((AN5/$V5),1)</f>
        <v>1.5</v>
      </c>
      <c r="AO6" s="60"/>
      <c r="AP6" s="60"/>
      <c r="AQ6" s="60"/>
      <c r="AR6" s="60">
        <f>AR5/$V5</f>
        <v>2.1818181818181821</v>
      </c>
      <c r="AS6" s="60"/>
      <c r="AT6" s="51" t="s">
        <v>4</v>
      </c>
      <c r="AU6" s="51"/>
      <c r="AV6" s="51"/>
      <c r="AW6" s="51"/>
      <c r="AX6" s="51"/>
      <c r="AY6" s="51"/>
      <c r="AZ6" s="51"/>
      <c r="BA6" s="51"/>
      <c r="BB6" s="51"/>
      <c r="BC6" s="51"/>
      <c r="BD6" s="51"/>
      <c r="BE6" s="51"/>
      <c r="BF6" s="51"/>
      <c r="BG6" s="51"/>
      <c r="BH6" s="51"/>
      <c r="BI6" s="51"/>
      <c r="BJ6" s="51"/>
      <c r="BK6" s="51"/>
      <c r="BL6" s="51"/>
      <c r="BM6" s="51"/>
      <c r="BN6" s="51"/>
      <c r="BO6" s="33"/>
    </row>
    <row r="7" spans="1:67" ht="16" customHeight="1">
      <c r="A7" s="33"/>
      <c r="B7" s="52"/>
      <c r="C7" s="52"/>
      <c r="D7" s="54">
        <f t="shared" ref="D7" si="0">D9 +$D$6</f>
        <v>2.8000000000000012</v>
      </c>
      <c r="E7" s="4">
        <f t="shared" ref="E7:T33" si="1">$D7</f>
        <v>2.8000000000000012</v>
      </c>
      <c r="F7" s="4">
        <f t="shared" si="1"/>
        <v>2.8000000000000012</v>
      </c>
      <c r="G7" s="4">
        <f t="shared" si="1"/>
        <v>2.8000000000000012</v>
      </c>
      <c r="H7" s="4">
        <f t="shared" si="1"/>
        <v>2.8000000000000012</v>
      </c>
      <c r="I7" s="4">
        <f t="shared" si="1"/>
        <v>2.8000000000000012</v>
      </c>
      <c r="J7" s="4">
        <f t="shared" si="1"/>
        <v>2.8000000000000012</v>
      </c>
      <c r="K7" s="4">
        <f t="shared" si="1"/>
        <v>2.8000000000000012</v>
      </c>
      <c r="L7" s="4">
        <f t="shared" si="1"/>
        <v>2.8000000000000012</v>
      </c>
      <c r="M7" s="4">
        <f t="shared" si="1"/>
        <v>2.8000000000000012</v>
      </c>
      <c r="N7" s="4">
        <f t="shared" si="1"/>
        <v>2.8000000000000012</v>
      </c>
      <c r="O7" s="4">
        <f t="shared" si="1"/>
        <v>2.8000000000000012</v>
      </c>
      <c r="P7" s="4">
        <f t="shared" si="1"/>
        <v>2.8000000000000012</v>
      </c>
      <c r="Q7" s="4">
        <f t="shared" si="1"/>
        <v>2.8000000000000012</v>
      </c>
      <c r="R7" s="4">
        <f t="shared" si="1"/>
        <v>2.8000000000000012</v>
      </c>
      <c r="S7" s="4">
        <f t="shared" si="1"/>
        <v>2.8000000000000012</v>
      </c>
      <c r="T7" s="4">
        <f t="shared" si="1"/>
        <v>2.8000000000000012</v>
      </c>
      <c r="U7" s="4">
        <f t="shared" ref="U7:BN7" si="2">$D7</f>
        <v>2.8000000000000012</v>
      </c>
      <c r="V7" s="4">
        <f t="shared" si="2"/>
        <v>2.8000000000000012</v>
      </c>
      <c r="W7" s="4">
        <f t="shared" si="2"/>
        <v>2.8000000000000012</v>
      </c>
      <c r="X7" s="15">
        <f t="shared" si="2"/>
        <v>2.8000000000000012</v>
      </c>
      <c r="Y7" s="15">
        <f t="shared" si="2"/>
        <v>2.8000000000000012</v>
      </c>
      <c r="Z7" s="15">
        <f t="shared" si="2"/>
        <v>2.8000000000000012</v>
      </c>
      <c r="AA7" s="15">
        <f t="shared" si="2"/>
        <v>2.8000000000000012</v>
      </c>
      <c r="AB7" s="4">
        <f t="shared" si="2"/>
        <v>2.8000000000000012</v>
      </c>
      <c r="AC7" s="4">
        <f t="shared" si="2"/>
        <v>2.8000000000000012</v>
      </c>
      <c r="AD7" s="4">
        <f t="shared" si="2"/>
        <v>2.8000000000000012</v>
      </c>
      <c r="AE7" s="4">
        <f t="shared" si="2"/>
        <v>2.8000000000000012</v>
      </c>
      <c r="AF7" s="4">
        <f t="shared" si="2"/>
        <v>2.8000000000000012</v>
      </c>
      <c r="AG7" s="4">
        <f t="shared" si="2"/>
        <v>2.8000000000000012</v>
      </c>
      <c r="AH7" s="4">
        <f t="shared" si="2"/>
        <v>2.8000000000000012</v>
      </c>
      <c r="AI7" s="4">
        <f t="shared" si="2"/>
        <v>2.8000000000000012</v>
      </c>
      <c r="AJ7" s="4">
        <f t="shared" si="2"/>
        <v>2.8000000000000012</v>
      </c>
      <c r="AK7" s="4">
        <f t="shared" si="2"/>
        <v>2.8000000000000012</v>
      </c>
      <c r="AL7" s="4">
        <f t="shared" si="2"/>
        <v>2.8000000000000012</v>
      </c>
      <c r="AM7" s="4">
        <f t="shared" si="2"/>
        <v>2.8000000000000012</v>
      </c>
      <c r="AN7" s="4">
        <f t="shared" si="2"/>
        <v>2.8000000000000012</v>
      </c>
      <c r="AO7" s="4">
        <f t="shared" si="2"/>
        <v>2.8000000000000012</v>
      </c>
      <c r="AP7" s="4">
        <f t="shared" si="2"/>
        <v>2.8000000000000012</v>
      </c>
      <c r="AQ7" s="4">
        <f t="shared" si="2"/>
        <v>2.8000000000000012</v>
      </c>
      <c r="AR7" s="4">
        <f t="shared" si="2"/>
        <v>2.8000000000000012</v>
      </c>
      <c r="AS7" s="4">
        <f t="shared" si="2"/>
        <v>2.8000000000000012</v>
      </c>
      <c r="AT7" s="4">
        <f t="shared" si="2"/>
        <v>2.8000000000000012</v>
      </c>
      <c r="AU7" s="4">
        <f t="shared" si="2"/>
        <v>2.8000000000000012</v>
      </c>
      <c r="AV7" s="4">
        <f t="shared" si="2"/>
        <v>2.8000000000000012</v>
      </c>
      <c r="AW7" s="4">
        <f t="shared" si="2"/>
        <v>2.8000000000000012</v>
      </c>
      <c r="AX7" s="4">
        <f t="shared" si="2"/>
        <v>2.8000000000000012</v>
      </c>
      <c r="AY7" s="4">
        <f t="shared" si="2"/>
        <v>2.8000000000000012</v>
      </c>
      <c r="AZ7" s="4">
        <f t="shared" si="2"/>
        <v>2.8000000000000012</v>
      </c>
      <c r="BA7" s="4">
        <f t="shared" si="2"/>
        <v>2.8000000000000012</v>
      </c>
      <c r="BB7" s="4">
        <f t="shared" si="2"/>
        <v>2.8000000000000012</v>
      </c>
      <c r="BC7" s="4">
        <f t="shared" si="2"/>
        <v>2.8000000000000012</v>
      </c>
      <c r="BD7" s="4">
        <f t="shared" si="2"/>
        <v>2.8000000000000012</v>
      </c>
      <c r="BE7" s="4">
        <f t="shared" si="2"/>
        <v>2.8000000000000012</v>
      </c>
      <c r="BF7" s="4">
        <f t="shared" si="2"/>
        <v>2.8000000000000012</v>
      </c>
      <c r="BG7" s="4">
        <f t="shared" si="2"/>
        <v>2.8000000000000012</v>
      </c>
      <c r="BH7" s="4">
        <f t="shared" si="2"/>
        <v>2.8000000000000012</v>
      </c>
      <c r="BI7" s="4">
        <f t="shared" si="2"/>
        <v>2.8000000000000012</v>
      </c>
      <c r="BJ7" s="4">
        <f t="shared" si="2"/>
        <v>2.8000000000000012</v>
      </c>
      <c r="BK7" s="4">
        <f t="shared" si="2"/>
        <v>2.8000000000000012</v>
      </c>
      <c r="BL7" s="4">
        <f t="shared" si="2"/>
        <v>2.8000000000000012</v>
      </c>
      <c r="BM7" s="4">
        <f t="shared" si="2"/>
        <v>2.8000000000000012</v>
      </c>
      <c r="BN7" s="4">
        <f t="shared" si="2"/>
        <v>2.8000000000000012</v>
      </c>
      <c r="BO7" s="33"/>
    </row>
    <row r="8" spans="1:67" ht="16" customHeight="1">
      <c r="A8" s="33"/>
      <c r="B8" s="52"/>
      <c r="C8" s="52"/>
      <c r="D8" s="55"/>
      <c r="E8" s="4">
        <f t="shared" ref="E8:BN8" si="3">$D7-$D$6*0.5</f>
        <v>2.7500000000000013</v>
      </c>
      <c r="F8" s="4">
        <f t="shared" si="3"/>
        <v>2.7500000000000013</v>
      </c>
      <c r="G8" s="4">
        <f t="shared" si="3"/>
        <v>2.7500000000000013</v>
      </c>
      <c r="H8" s="4">
        <f t="shared" si="3"/>
        <v>2.7500000000000013</v>
      </c>
      <c r="I8" s="4">
        <f t="shared" si="3"/>
        <v>2.7500000000000013</v>
      </c>
      <c r="J8" s="4">
        <f t="shared" si="3"/>
        <v>2.7500000000000013</v>
      </c>
      <c r="K8" s="4">
        <f t="shared" si="3"/>
        <v>2.7500000000000013</v>
      </c>
      <c r="L8" s="4">
        <f t="shared" si="3"/>
        <v>2.7500000000000013</v>
      </c>
      <c r="M8" s="4">
        <f t="shared" si="3"/>
        <v>2.7500000000000013</v>
      </c>
      <c r="N8" s="4">
        <f t="shared" si="3"/>
        <v>2.7500000000000013</v>
      </c>
      <c r="O8" s="4">
        <f t="shared" si="3"/>
        <v>2.7500000000000013</v>
      </c>
      <c r="P8" s="4">
        <f t="shared" si="3"/>
        <v>2.7500000000000013</v>
      </c>
      <c r="Q8" s="4">
        <f t="shared" si="3"/>
        <v>2.7500000000000013</v>
      </c>
      <c r="R8" s="4">
        <f t="shared" si="3"/>
        <v>2.7500000000000013</v>
      </c>
      <c r="S8" s="4">
        <f t="shared" si="3"/>
        <v>2.7500000000000013</v>
      </c>
      <c r="T8" s="4">
        <f t="shared" si="3"/>
        <v>2.7500000000000013</v>
      </c>
      <c r="U8" s="4">
        <f t="shared" si="3"/>
        <v>2.7500000000000013</v>
      </c>
      <c r="V8" s="4">
        <f t="shared" si="3"/>
        <v>2.7500000000000013</v>
      </c>
      <c r="W8" s="4">
        <f t="shared" si="3"/>
        <v>2.7500000000000013</v>
      </c>
      <c r="X8" s="4">
        <f t="shared" si="3"/>
        <v>2.7500000000000013</v>
      </c>
      <c r="Y8" s="4">
        <f t="shared" si="3"/>
        <v>2.7500000000000013</v>
      </c>
      <c r="Z8" s="4">
        <f t="shared" si="3"/>
        <v>2.7500000000000013</v>
      </c>
      <c r="AA8" s="4">
        <f t="shared" si="3"/>
        <v>2.7500000000000013</v>
      </c>
      <c r="AB8" s="4">
        <f t="shared" si="3"/>
        <v>2.7500000000000013</v>
      </c>
      <c r="AC8" s="4">
        <f t="shared" si="3"/>
        <v>2.7500000000000013</v>
      </c>
      <c r="AD8" s="4">
        <f t="shared" si="3"/>
        <v>2.7500000000000013</v>
      </c>
      <c r="AE8" s="4">
        <f t="shared" si="3"/>
        <v>2.7500000000000013</v>
      </c>
      <c r="AF8" s="4">
        <f t="shared" si="3"/>
        <v>2.7500000000000013</v>
      </c>
      <c r="AG8" s="4">
        <f t="shared" si="3"/>
        <v>2.7500000000000013</v>
      </c>
      <c r="AH8" s="4">
        <f t="shared" si="3"/>
        <v>2.7500000000000013</v>
      </c>
      <c r="AI8" s="4">
        <f t="shared" si="3"/>
        <v>2.7500000000000013</v>
      </c>
      <c r="AJ8" s="4">
        <f t="shared" si="3"/>
        <v>2.7500000000000013</v>
      </c>
      <c r="AK8" s="4">
        <f t="shared" si="3"/>
        <v>2.7500000000000013</v>
      </c>
      <c r="AL8" s="4">
        <f t="shared" si="3"/>
        <v>2.7500000000000013</v>
      </c>
      <c r="AM8" s="4">
        <f t="shared" si="3"/>
        <v>2.7500000000000013</v>
      </c>
      <c r="AN8" s="4">
        <f t="shared" si="3"/>
        <v>2.7500000000000013</v>
      </c>
      <c r="AO8" s="4">
        <f t="shared" si="3"/>
        <v>2.7500000000000013</v>
      </c>
      <c r="AP8" s="4">
        <f t="shared" si="3"/>
        <v>2.7500000000000013</v>
      </c>
      <c r="AQ8" s="4">
        <f t="shared" si="3"/>
        <v>2.7500000000000013</v>
      </c>
      <c r="AR8" s="4">
        <f t="shared" si="3"/>
        <v>2.7500000000000013</v>
      </c>
      <c r="AS8" s="4">
        <f t="shared" si="3"/>
        <v>2.7500000000000013</v>
      </c>
      <c r="AT8" s="4">
        <f t="shared" si="3"/>
        <v>2.7500000000000013</v>
      </c>
      <c r="AU8" s="4">
        <f t="shared" si="3"/>
        <v>2.7500000000000013</v>
      </c>
      <c r="AV8" s="4">
        <f t="shared" si="3"/>
        <v>2.7500000000000013</v>
      </c>
      <c r="AW8" s="4">
        <f t="shared" si="3"/>
        <v>2.7500000000000013</v>
      </c>
      <c r="AX8" s="4">
        <f t="shared" si="3"/>
        <v>2.7500000000000013</v>
      </c>
      <c r="AY8" s="4">
        <f t="shared" si="3"/>
        <v>2.7500000000000013</v>
      </c>
      <c r="AZ8" s="4">
        <f t="shared" si="3"/>
        <v>2.7500000000000013</v>
      </c>
      <c r="BA8" s="4">
        <f t="shared" si="3"/>
        <v>2.7500000000000013</v>
      </c>
      <c r="BB8" s="4">
        <f t="shared" si="3"/>
        <v>2.7500000000000013</v>
      </c>
      <c r="BC8" s="4">
        <f t="shared" si="3"/>
        <v>2.7500000000000013</v>
      </c>
      <c r="BD8" s="4">
        <f t="shared" si="3"/>
        <v>2.7500000000000013</v>
      </c>
      <c r="BE8" s="4">
        <f t="shared" si="3"/>
        <v>2.7500000000000013</v>
      </c>
      <c r="BF8" s="4">
        <f t="shared" si="3"/>
        <v>2.7500000000000013</v>
      </c>
      <c r="BG8" s="4">
        <f t="shared" si="3"/>
        <v>2.7500000000000013</v>
      </c>
      <c r="BH8" s="4">
        <f t="shared" si="3"/>
        <v>2.7500000000000013</v>
      </c>
      <c r="BI8" s="4">
        <f t="shared" si="3"/>
        <v>2.7500000000000013</v>
      </c>
      <c r="BJ8" s="4">
        <f t="shared" si="3"/>
        <v>2.7500000000000013</v>
      </c>
      <c r="BK8" s="4">
        <f t="shared" si="3"/>
        <v>2.7500000000000013</v>
      </c>
      <c r="BL8" s="4">
        <f t="shared" si="3"/>
        <v>2.7500000000000013</v>
      </c>
      <c r="BM8" s="4">
        <f t="shared" si="3"/>
        <v>2.7500000000000013</v>
      </c>
      <c r="BN8" s="4">
        <f t="shared" si="3"/>
        <v>2.7500000000000013</v>
      </c>
      <c r="BO8" s="33"/>
    </row>
    <row r="9" spans="1:67" ht="16" customHeight="1">
      <c r="A9" s="33"/>
      <c r="B9" s="52"/>
      <c r="C9" s="52"/>
      <c r="D9" s="54">
        <f t="shared" ref="D9" si="4">D11 +$D$6</f>
        <v>2.7000000000000011</v>
      </c>
      <c r="E9" s="4">
        <f t="shared" si="1"/>
        <v>2.7000000000000011</v>
      </c>
      <c r="F9" s="4">
        <f t="shared" si="1"/>
        <v>2.7000000000000011</v>
      </c>
      <c r="G9" s="4">
        <f t="shared" si="1"/>
        <v>2.7000000000000011</v>
      </c>
      <c r="H9" s="4">
        <f t="shared" si="1"/>
        <v>2.7000000000000011</v>
      </c>
      <c r="I9" s="4">
        <f t="shared" si="1"/>
        <v>2.7000000000000011</v>
      </c>
      <c r="J9" s="4">
        <f t="shared" si="1"/>
        <v>2.7000000000000011</v>
      </c>
      <c r="K9" s="4">
        <f t="shared" si="1"/>
        <v>2.7000000000000011</v>
      </c>
      <c r="L9" s="4">
        <f t="shared" si="1"/>
        <v>2.7000000000000011</v>
      </c>
      <c r="M9" s="4">
        <f t="shared" si="1"/>
        <v>2.7000000000000011</v>
      </c>
      <c r="N9" s="4">
        <f t="shared" si="1"/>
        <v>2.7000000000000011</v>
      </c>
      <c r="O9" s="4">
        <f t="shared" si="1"/>
        <v>2.7000000000000011</v>
      </c>
      <c r="P9" s="4">
        <f t="shared" si="1"/>
        <v>2.7000000000000011</v>
      </c>
      <c r="Q9" s="4">
        <f t="shared" si="1"/>
        <v>2.7000000000000011</v>
      </c>
      <c r="R9" s="4">
        <f t="shared" si="1"/>
        <v>2.7000000000000011</v>
      </c>
      <c r="S9" s="4">
        <f t="shared" si="1"/>
        <v>2.7000000000000011</v>
      </c>
      <c r="T9" s="4">
        <f t="shared" si="1"/>
        <v>2.7000000000000011</v>
      </c>
      <c r="U9" s="4">
        <f t="shared" ref="U9:BN9" si="5">$D9</f>
        <v>2.7000000000000011</v>
      </c>
      <c r="V9" s="4">
        <f t="shared" si="5"/>
        <v>2.7000000000000011</v>
      </c>
      <c r="W9" s="4">
        <f t="shared" si="5"/>
        <v>2.7000000000000011</v>
      </c>
      <c r="X9" s="4">
        <f t="shared" si="5"/>
        <v>2.7000000000000011</v>
      </c>
      <c r="Y9" s="4">
        <f t="shared" si="5"/>
        <v>2.7000000000000011</v>
      </c>
      <c r="Z9" s="4">
        <f t="shared" si="5"/>
        <v>2.7000000000000011</v>
      </c>
      <c r="AA9" s="4">
        <f t="shared" si="5"/>
        <v>2.7000000000000011</v>
      </c>
      <c r="AB9" s="4">
        <f t="shared" si="5"/>
        <v>2.7000000000000011</v>
      </c>
      <c r="AC9" s="4">
        <f t="shared" si="5"/>
        <v>2.7000000000000011</v>
      </c>
      <c r="AD9" s="4">
        <f t="shared" si="5"/>
        <v>2.7000000000000011</v>
      </c>
      <c r="AE9" s="4">
        <f t="shared" si="5"/>
        <v>2.7000000000000011</v>
      </c>
      <c r="AF9" s="4">
        <f t="shared" si="5"/>
        <v>2.7000000000000011</v>
      </c>
      <c r="AG9" s="4">
        <f t="shared" si="5"/>
        <v>2.7000000000000011</v>
      </c>
      <c r="AH9" s="4">
        <f t="shared" si="5"/>
        <v>2.7000000000000011</v>
      </c>
      <c r="AI9" s="4">
        <f t="shared" si="5"/>
        <v>2.7000000000000011</v>
      </c>
      <c r="AJ9" s="4">
        <f t="shared" si="5"/>
        <v>2.7000000000000011</v>
      </c>
      <c r="AK9" s="4">
        <f t="shared" si="5"/>
        <v>2.7000000000000011</v>
      </c>
      <c r="AL9" s="4">
        <f t="shared" si="5"/>
        <v>2.7000000000000011</v>
      </c>
      <c r="AM9" s="4">
        <f t="shared" si="5"/>
        <v>2.7000000000000011</v>
      </c>
      <c r="AN9" s="4">
        <f t="shared" si="5"/>
        <v>2.7000000000000011</v>
      </c>
      <c r="AO9" s="4">
        <f t="shared" si="5"/>
        <v>2.7000000000000011</v>
      </c>
      <c r="AP9" s="4">
        <f t="shared" si="5"/>
        <v>2.7000000000000011</v>
      </c>
      <c r="AQ9" s="4">
        <f t="shared" si="5"/>
        <v>2.7000000000000011</v>
      </c>
      <c r="AR9" s="4">
        <f t="shared" si="5"/>
        <v>2.7000000000000011</v>
      </c>
      <c r="AS9" s="4">
        <f t="shared" si="5"/>
        <v>2.7000000000000011</v>
      </c>
      <c r="AT9" s="4">
        <f t="shared" si="5"/>
        <v>2.7000000000000011</v>
      </c>
      <c r="AU9" s="4">
        <f t="shared" si="5"/>
        <v>2.7000000000000011</v>
      </c>
      <c r="AV9" s="4">
        <f t="shared" si="5"/>
        <v>2.7000000000000011</v>
      </c>
      <c r="AW9" s="4">
        <f t="shared" si="5"/>
        <v>2.7000000000000011</v>
      </c>
      <c r="AX9" s="4">
        <f t="shared" si="5"/>
        <v>2.7000000000000011</v>
      </c>
      <c r="AY9" s="4">
        <f t="shared" si="5"/>
        <v>2.7000000000000011</v>
      </c>
      <c r="AZ9" s="4">
        <f t="shared" si="5"/>
        <v>2.7000000000000011</v>
      </c>
      <c r="BA9" s="4">
        <f t="shared" si="5"/>
        <v>2.7000000000000011</v>
      </c>
      <c r="BB9" s="4">
        <f t="shared" si="5"/>
        <v>2.7000000000000011</v>
      </c>
      <c r="BC9" s="4">
        <f t="shared" si="5"/>
        <v>2.7000000000000011</v>
      </c>
      <c r="BD9" s="4">
        <f t="shared" si="5"/>
        <v>2.7000000000000011</v>
      </c>
      <c r="BE9" s="4">
        <f t="shared" si="5"/>
        <v>2.7000000000000011</v>
      </c>
      <c r="BF9" s="4">
        <f t="shared" si="5"/>
        <v>2.7000000000000011</v>
      </c>
      <c r="BG9" s="4">
        <f t="shared" si="5"/>
        <v>2.7000000000000011</v>
      </c>
      <c r="BH9" s="4">
        <f t="shared" si="5"/>
        <v>2.7000000000000011</v>
      </c>
      <c r="BI9" s="4">
        <f t="shared" si="5"/>
        <v>2.7000000000000011</v>
      </c>
      <c r="BJ9" s="4">
        <f t="shared" si="5"/>
        <v>2.7000000000000011</v>
      </c>
      <c r="BK9" s="4">
        <f t="shared" si="5"/>
        <v>2.7000000000000011</v>
      </c>
      <c r="BL9" s="4">
        <f t="shared" si="5"/>
        <v>2.7000000000000011</v>
      </c>
      <c r="BM9" s="4">
        <f t="shared" si="5"/>
        <v>2.7000000000000011</v>
      </c>
      <c r="BN9" s="4">
        <f t="shared" si="5"/>
        <v>2.7000000000000011</v>
      </c>
      <c r="BO9" s="33"/>
    </row>
    <row r="10" spans="1:67" ht="16" customHeight="1">
      <c r="A10" s="33"/>
      <c r="B10" s="52"/>
      <c r="C10" s="52"/>
      <c r="D10" s="55"/>
      <c r="E10" s="4">
        <f t="shared" ref="E10:BN10" si="6">$D9-$D$6*0.5</f>
        <v>2.6500000000000012</v>
      </c>
      <c r="F10" s="4">
        <f t="shared" si="6"/>
        <v>2.6500000000000012</v>
      </c>
      <c r="G10" s="4">
        <f t="shared" si="6"/>
        <v>2.6500000000000012</v>
      </c>
      <c r="H10" s="4">
        <f t="shared" si="6"/>
        <v>2.6500000000000012</v>
      </c>
      <c r="I10" s="4">
        <f t="shared" si="6"/>
        <v>2.6500000000000012</v>
      </c>
      <c r="J10" s="4">
        <f t="shared" si="6"/>
        <v>2.6500000000000012</v>
      </c>
      <c r="K10" s="4">
        <f t="shared" si="6"/>
        <v>2.6500000000000012</v>
      </c>
      <c r="L10" s="4">
        <f t="shared" si="6"/>
        <v>2.6500000000000012</v>
      </c>
      <c r="M10" s="4">
        <f t="shared" si="6"/>
        <v>2.6500000000000012</v>
      </c>
      <c r="N10" s="4">
        <f t="shared" si="6"/>
        <v>2.6500000000000012</v>
      </c>
      <c r="O10" s="4">
        <f t="shared" si="6"/>
        <v>2.6500000000000012</v>
      </c>
      <c r="P10" s="4">
        <f t="shared" si="6"/>
        <v>2.6500000000000012</v>
      </c>
      <c r="Q10" s="4">
        <f t="shared" si="6"/>
        <v>2.6500000000000012</v>
      </c>
      <c r="R10" s="4">
        <f t="shared" si="6"/>
        <v>2.6500000000000012</v>
      </c>
      <c r="S10" s="4">
        <f t="shared" si="6"/>
        <v>2.6500000000000012</v>
      </c>
      <c r="T10" s="4">
        <f t="shared" si="6"/>
        <v>2.6500000000000012</v>
      </c>
      <c r="U10" s="4">
        <f t="shared" si="6"/>
        <v>2.6500000000000012</v>
      </c>
      <c r="V10" s="4">
        <f t="shared" si="6"/>
        <v>2.6500000000000012</v>
      </c>
      <c r="W10" s="4">
        <f t="shared" si="6"/>
        <v>2.6500000000000012</v>
      </c>
      <c r="X10" s="4">
        <f t="shared" si="6"/>
        <v>2.6500000000000012</v>
      </c>
      <c r="Y10" s="4">
        <f t="shared" si="6"/>
        <v>2.6500000000000012</v>
      </c>
      <c r="Z10" s="4">
        <f t="shared" si="6"/>
        <v>2.6500000000000012</v>
      </c>
      <c r="AA10" s="4">
        <f t="shared" si="6"/>
        <v>2.6500000000000012</v>
      </c>
      <c r="AB10" s="4">
        <f t="shared" si="6"/>
        <v>2.6500000000000012</v>
      </c>
      <c r="AC10" s="4">
        <f t="shared" si="6"/>
        <v>2.6500000000000012</v>
      </c>
      <c r="AD10" s="4">
        <f t="shared" si="6"/>
        <v>2.6500000000000012</v>
      </c>
      <c r="AE10" s="4">
        <f t="shared" si="6"/>
        <v>2.6500000000000012</v>
      </c>
      <c r="AF10" s="4">
        <f t="shared" si="6"/>
        <v>2.6500000000000012</v>
      </c>
      <c r="AG10" s="4">
        <f t="shared" si="6"/>
        <v>2.6500000000000012</v>
      </c>
      <c r="AH10" s="4">
        <f t="shared" si="6"/>
        <v>2.6500000000000012</v>
      </c>
      <c r="AI10" s="4">
        <f t="shared" si="6"/>
        <v>2.6500000000000012</v>
      </c>
      <c r="AJ10" s="4">
        <f t="shared" si="6"/>
        <v>2.6500000000000012</v>
      </c>
      <c r="AK10" s="4">
        <f t="shared" si="6"/>
        <v>2.6500000000000012</v>
      </c>
      <c r="AL10" s="4">
        <f t="shared" si="6"/>
        <v>2.6500000000000012</v>
      </c>
      <c r="AM10" s="4">
        <f t="shared" si="6"/>
        <v>2.6500000000000012</v>
      </c>
      <c r="AN10" s="4">
        <f t="shared" si="6"/>
        <v>2.6500000000000012</v>
      </c>
      <c r="AO10" s="4">
        <f t="shared" si="6"/>
        <v>2.6500000000000012</v>
      </c>
      <c r="AP10" s="4">
        <f t="shared" si="6"/>
        <v>2.6500000000000012</v>
      </c>
      <c r="AQ10" s="4">
        <f t="shared" si="6"/>
        <v>2.6500000000000012</v>
      </c>
      <c r="AR10" s="4">
        <f t="shared" si="6"/>
        <v>2.6500000000000012</v>
      </c>
      <c r="AS10" s="4">
        <f t="shared" si="6"/>
        <v>2.6500000000000012</v>
      </c>
      <c r="AT10" s="4">
        <f t="shared" si="6"/>
        <v>2.6500000000000012</v>
      </c>
      <c r="AU10" s="4">
        <f t="shared" si="6"/>
        <v>2.6500000000000012</v>
      </c>
      <c r="AV10" s="4">
        <f t="shared" si="6"/>
        <v>2.6500000000000012</v>
      </c>
      <c r="AW10" s="4">
        <f t="shared" si="6"/>
        <v>2.6500000000000012</v>
      </c>
      <c r="AX10" s="4">
        <f t="shared" si="6"/>
        <v>2.6500000000000012</v>
      </c>
      <c r="AY10" s="4">
        <f t="shared" si="6"/>
        <v>2.6500000000000012</v>
      </c>
      <c r="AZ10" s="4">
        <f t="shared" si="6"/>
        <v>2.6500000000000012</v>
      </c>
      <c r="BA10" s="4">
        <f t="shared" si="6"/>
        <v>2.6500000000000012</v>
      </c>
      <c r="BB10" s="4">
        <f t="shared" si="6"/>
        <v>2.6500000000000012</v>
      </c>
      <c r="BC10" s="4">
        <f t="shared" si="6"/>
        <v>2.6500000000000012</v>
      </c>
      <c r="BD10" s="4">
        <f t="shared" si="6"/>
        <v>2.6500000000000012</v>
      </c>
      <c r="BE10" s="4">
        <f t="shared" si="6"/>
        <v>2.6500000000000012</v>
      </c>
      <c r="BF10" s="4">
        <f t="shared" si="6"/>
        <v>2.6500000000000012</v>
      </c>
      <c r="BG10" s="4">
        <f t="shared" si="6"/>
        <v>2.6500000000000012</v>
      </c>
      <c r="BH10" s="4">
        <f t="shared" si="6"/>
        <v>2.6500000000000012</v>
      </c>
      <c r="BI10" s="4">
        <f t="shared" si="6"/>
        <v>2.6500000000000012</v>
      </c>
      <c r="BJ10" s="4">
        <f t="shared" si="6"/>
        <v>2.6500000000000012</v>
      </c>
      <c r="BK10" s="4">
        <f t="shared" si="6"/>
        <v>2.6500000000000012</v>
      </c>
      <c r="BL10" s="4">
        <f t="shared" si="6"/>
        <v>2.6500000000000012</v>
      </c>
      <c r="BM10" s="4">
        <f t="shared" si="6"/>
        <v>2.6500000000000012</v>
      </c>
      <c r="BN10" s="4">
        <f t="shared" si="6"/>
        <v>2.6500000000000012</v>
      </c>
      <c r="BO10" s="33"/>
    </row>
    <row r="11" spans="1:67" ht="16" customHeight="1">
      <c r="A11" s="33"/>
      <c r="B11" s="52"/>
      <c r="C11" s="52"/>
      <c r="D11" s="54">
        <f t="shared" ref="D11" si="7">D13 +$D$6</f>
        <v>2.600000000000001</v>
      </c>
      <c r="E11" s="4">
        <f t="shared" si="1"/>
        <v>2.600000000000001</v>
      </c>
      <c r="F11" s="4">
        <f t="shared" si="1"/>
        <v>2.600000000000001</v>
      </c>
      <c r="G11" s="4">
        <f t="shared" si="1"/>
        <v>2.600000000000001</v>
      </c>
      <c r="H11" s="4">
        <f t="shared" si="1"/>
        <v>2.600000000000001</v>
      </c>
      <c r="I11" s="4">
        <f t="shared" si="1"/>
        <v>2.600000000000001</v>
      </c>
      <c r="J11" s="4">
        <f t="shared" si="1"/>
        <v>2.600000000000001</v>
      </c>
      <c r="K11" s="4">
        <f t="shared" si="1"/>
        <v>2.600000000000001</v>
      </c>
      <c r="L11" s="4">
        <f t="shared" si="1"/>
        <v>2.600000000000001</v>
      </c>
      <c r="M11" s="4">
        <f t="shared" si="1"/>
        <v>2.600000000000001</v>
      </c>
      <c r="N11" s="4">
        <f t="shared" si="1"/>
        <v>2.600000000000001</v>
      </c>
      <c r="O11" s="4">
        <f t="shared" si="1"/>
        <v>2.600000000000001</v>
      </c>
      <c r="P11" s="4">
        <f t="shared" si="1"/>
        <v>2.600000000000001</v>
      </c>
      <c r="Q11" s="4">
        <f t="shared" si="1"/>
        <v>2.600000000000001</v>
      </c>
      <c r="R11" s="4">
        <f t="shared" si="1"/>
        <v>2.600000000000001</v>
      </c>
      <c r="S11" s="4">
        <f t="shared" si="1"/>
        <v>2.600000000000001</v>
      </c>
      <c r="T11" s="4">
        <f t="shared" si="1"/>
        <v>2.600000000000001</v>
      </c>
      <c r="U11" s="4">
        <f t="shared" ref="U11:BN11" si="8">$D11</f>
        <v>2.600000000000001</v>
      </c>
      <c r="V11" s="4">
        <f t="shared" si="8"/>
        <v>2.600000000000001</v>
      </c>
      <c r="W11" s="4">
        <f t="shared" si="8"/>
        <v>2.600000000000001</v>
      </c>
      <c r="X11" s="4">
        <f t="shared" si="8"/>
        <v>2.600000000000001</v>
      </c>
      <c r="Y11" s="4">
        <f t="shared" si="8"/>
        <v>2.600000000000001</v>
      </c>
      <c r="Z11" s="4">
        <f t="shared" si="8"/>
        <v>2.600000000000001</v>
      </c>
      <c r="AA11" s="4">
        <f t="shared" si="8"/>
        <v>2.600000000000001</v>
      </c>
      <c r="AB11" s="4">
        <f t="shared" si="8"/>
        <v>2.600000000000001</v>
      </c>
      <c r="AC11" s="4">
        <f t="shared" si="8"/>
        <v>2.600000000000001</v>
      </c>
      <c r="AD11" s="4">
        <f t="shared" si="8"/>
        <v>2.600000000000001</v>
      </c>
      <c r="AE11" s="4">
        <f t="shared" si="8"/>
        <v>2.600000000000001</v>
      </c>
      <c r="AF11" s="4">
        <f t="shared" si="8"/>
        <v>2.600000000000001</v>
      </c>
      <c r="AG11" s="4">
        <f t="shared" si="8"/>
        <v>2.600000000000001</v>
      </c>
      <c r="AH11" s="4">
        <f t="shared" si="8"/>
        <v>2.600000000000001</v>
      </c>
      <c r="AI11" s="4">
        <f t="shared" si="8"/>
        <v>2.600000000000001</v>
      </c>
      <c r="AJ11" s="4">
        <f t="shared" si="8"/>
        <v>2.600000000000001</v>
      </c>
      <c r="AK11" s="4">
        <f t="shared" si="8"/>
        <v>2.600000000000001</v>
      </c>
      <c r="AL11" s="4">
        <f t="shared" si="8"/>
        <v>2.600000000000001</v>
      </c>
      <c r="AM11" s="4">
        <f t="shared" si="8"/>
        <v>2.600000000000001</v>
      </c>
      <c r="AN11" s="4">
        <f t="shared" si="8"/>
        <v>2.600000000000001</v>
      </c>
      <c r="AO11" s="4">
        <f t="shared" si="8"/>
        <v>2.600000000000001</v>
      </c>
      <c r="AP11" s="4">
        <f t="shared" si="8"/>
        <v>2.600000000000001</v>
      </c>
      <c r="AQ11" s="4">
        <f t="shared" si="8"/>
        <v>2.600000000000001</v>
      </c>
      <c r="AR11" s="4">
        <f t="shared" si="8"/>
        <v>2.600000000000001</v>
      </c>
      <c r="AS11" s="4">
        <f t="shared" si="8"/>
        <v>2.600000000000001</v>
      </c>
      <c r="AT11" s="4">
        <f t="shared" si="8"/>
        <v>2.600000000000001</v>
      </c>
      <c r="AU11" s="4">
        <f t="shared" si="8"/>
        <v>2.600000000000001</v>
      </c>
      <c r="AV11" s="4">
        <f t="shared" si="8"/>
        <v>2.600000000000001</v>
      </c>
      <c r="AW11" s="4">
        <f t="shared" si="8"/>
        <v>2.600000000000001</v>
      </c>
      <c r="AX11" s="4">
        <f t="shared" si="8"/>
        <v>2.600000000000001</v>
      </c>
      <c r="AY11" s="4">
        <f t="shared" si="8"/>
        <v>2.600000000000001</v>
      </c>
      <c r="AZ11" s="4">
        <f t="shared" si="8"/>
        <v>2.600000000000001</v>
      </c>
      <c r="BA11" s="4">
        <f t="shared" si="8"/>
        <v>2.600000000000001</v>
      </c>
      <c r="BB11" s="4">
        <f t="shared" si="8"/>
        <v>2.600000000000001</v>
      </c>
      <c r="BC11" s="4">
        <f t="shared" si="8"/>
        <v>2.600000000000001</v>
      </c>
      <c r="BD11" s="4">
        <f t="shared" si="8"/>
        <v>2.600000000000001</v>
      </c>
      <c r="BE11" s="4">
        <f t="shared" si="8"/>
        <v>2.600000000000001</v>
      </c>
      <c r="BF11" s="4">
        <f t="shared" si="8"/>
        <v>2.600000000000001</v>
      </c>
      <c r="BG11" s="4">
        <f t="shared" si="8"/>
        <v>2.600000000000001</v>
      </c>
      <c r="BH11" s="4">
        <f t="shared" si="8"/>
        <v>2.600000000000001</v>
      </c>
      <c r="BI11" s="4">
        <f t="shared" si="8"/>
        <v>2.600000000000001</v>
      </c>
      <c r="BJ11" s="4">
        <f t="shared" si="8"/>
        <v>2.600000000000001</v>
      </c>
      <c r="BK11" s="4">
        <f t="shared" si="8"/>
        <v>2.600000000000001</v>
      </c>
      <c r="BL11" s="4">
        <f t="shared" si="8"/>
        <v>2.600000000000001</v>
      </c>
      <c r="BM11" s="4">
        <f t="shared" si="8"/>
        <v>2.600000000000001</v>
      </c>
      <c r="BN11" s="4">
        <f t="shared" si="8"/>
        <v>2.600000000000001</v>
      </c>
      <c r="BO11" s="33"/>
    </row>
    <row r="12" spans="1:67" ht="16" customHeight="1">
      <c r="A12" s="33"/>
      <c r="B12" s="52"/>
      <c r="C12" s="52"/>
      <c r="D12" s="55"/>
      <c r="E12" s="4">
        <f t="shared" ref="E12:BN12" si="9">$D11-$D$6*0.5</f>
        <v>2.5500000000000012</v>
      </c>
      <c r="F12" s="4">
        <f t="shared" si="9"/>
        <v>2.5500000000000012</v>
      </c>
      <c r="G12" s="4">
        <f t="shared" si="9"/>
        <v>2.5500000000000012</v>
      </c>
      <c r="H12" s="4">
        <f t="shared" si="9"/>
        <v>2.5500000000000012</v>
      </c>
      <c r="I12" s="4">
        <f t="shared" si="9"/>
        <v>2.5500000000000012</v>
      </c>
      <c r="J12" s="4">
        <f t="shared" si="9"/>
        <v>2.5500000000000012</v>
      </c>
      <c r="K12" s="4">
        <f t="shared" si="9"/>
        <v>2.5500000000000012</v>
      </c>
      <c r="L12" s="4">
        <f t="shared" si="9"/>
        <v>2.5500000000000012</v>
      </c>
      <c r="M12" s="4">
        <f t="shared" si="9"/>
        <v>2.5500000000000012</v>
      </c>
      <c r="N12" s="4">
        <f t="shared" si="9"/>
        <v>2.5500000000000012</v>
      </c>
      <c r="O12" s="4">
        <f t="shared" si="9"/>
        <v>2.5500000000000012</v>
      </c>
      <c r="P12" s="4">
        <f t="shared" si="9"/>
        <v>2.5500000000000012</v>
      </c>
      <c r="Q12" s="4">
        <f t="shared" si="9"/>
        <v>2.5500000000000012</v>
      </c>
      <c r="R12" s="4">
        <f t="shared" si="9"/>
        <v>2.5500000000000012</v>
      </c>
      <c r="S12" s="4">
        <f t="shared" si="9"/>
        <v>2.5500000000000012</v>
      </c>
      <c r="T12" s="4">
        <f t="shared" si="9"/>
        <v>2.5500000000000012</v>
      </c>
      <c r="U12" s="4">
        <f t="shared" si="9"/>
        <v>2.5500000000000012</v>
      </c>
      <c r="V12" s="4">
        <f t="shared" si="9"/>
        <v>2.5500000000000012</v>
      </c>
      <c r="W12" s="4">
        <f t="shared" si="9"/>
        <v>2.5500000000000012</v>
      </c>
      <c r="X12" s="4">
        <f t="shared" si="9"/>
        <v>2.5500000000000012</v>
      </c>
      <c r="Y12" s="4">
        <f t="shared" si="9"/>
        <v>2.5500000000000012</v>
      </c>
      <c r="Z12" s="4">
        <f t="shared" si="9"/>
        <v>2.5500000000000012</v>
      </c>
      <c r="AA12" s="4">
        <f t="shared" si="9"/>
        <v>2.5500000000000012</v>
      </c>
      <c r="AB12" s="4">
        <f t="shared" si="9"/>
        <v>2.5500000000000012</v>
      </c>
      <c r="AC12" s="4">
        <f t="shared" si="9"/>
        <v>2.5500000000000012</v>
      </c>
      <c r="AD12" s="4">
        <f t="shared" si="9"/>
        <v>2.5500000000000012</v>
      </c>
      <c r="AE12" s="4">
        <f t="shared" si="9"/>
        <v>2.5500000000000012</v>
      </c>
      <c r="AF12" s="4">
        <f t="shared" si="9"/>
        <v>2.5500000000000012</v>
      </c>
      <c r="AG12" s="4">
        <f t="shared" si="9"/>
        <v>2.5500000000000012</v>
      </c>
      <c r="AH12" s="4">
        <f t="shared" si="9"/>
        <v>2.5500000000000012</v>
      </c>
      <c r="AI12" s="4">
        <f t="shared" si="9"/>
        <v>2.5500000000000012</v>
      </c>
      <c r="AJ12" s="4">
        <f t="shared" si="9"/>
        <v>2.5500000000000012</v>
      </c>
      <c r="AK12" s="4">
        <f t="shared" si="9"/>
        <v>2.5500000000000012</v>
      </c>
      <c r="AL12" s="4">
        <f t="shared" si="9"/>
        <v>2.5500000000000012</v>
      </c>
      <c r="AM12" s="4">
        <f t="shared" si="9"/>
        <v>2.5500000000000012</v>
      </c>
      <c r="AN12" s="4">
        <f t="shared" si="9"/>
        <v>2.5500000000000012</v>
      </c>
      <c r="AO12" s="4">
        <f t="shared" si="9"/>
        <v>2.5500000000000012</v>
      </c>
      <c r="AP12" s="4">
        <f t="shared" si="9"/>
        <v>2.5500000000000012</v>
      </c>
      <c r="AQ12" s="4">
        <f t="shared" si="9"/>
        <v>2.5500000000000012</v>
      </c>
      <c r="AR12" s="4">
        <f t="shared" si="9"/>
        <v>2.5500000000000012</v>
      </c>
      <c r="AS12" s="4">
        <f t="shared" si="9"/>
        <v>2.5500000000000012</v>
      </c>
      <c r="AT12" s="4">
        <f t="shared" si="9"/>
        <v>2.5500000000000012</v>
      </c>
      <c r="AU12" s="4">
        <f t="shared" si="9"/>
        <v>2.5500000000000012</v>
      </c>
      <c r="AV12" s="4">
        <f t="shared" si="9"/>
        <v>2.5500000000000012</v>
      </c>
      <c r="AW12" s="4">
        <f t="shared" si="9"/>
        <v>2.5500000000000012</v>
      </c>
      <c r="AX12" s="4">
        <f t="shared" si="9"/>
        <v>2.5500000000000012</v>
      </c>
      <c r="AY12" s="4">
        <f t="shared" si="9"/>
        <v>2.5500000000000012</v>
      </c>
      <c r="AZ12" s="4">
        <f t="shared" si="9"/>
        <v>2.5500000000000012</v>
      </c>
      <c r="BA12" s="4">
        <f t="shared" si="9"/>
        <v>2.5500000000000012</v>
      </c>
      <c r="BB12" s="4">
        <f t="shared" si="9"/>
        <v>2.5500000000000012</v>
      </c>
      <c r="BC12" s="4">
        <f t="shared" si="9"/>
        <v>2.5500000000000012</v>
      </c>
      <c r="BD12" s="4">
        <f t="shared" si="9"/>
        <v>2.5500000000000012</v>
      </c>
      <c r="BE12" s="4">
        <f t="shared" si="9"/>
        <v>2.5500000000000012</v>
      </c>
      <c r="BF12" s="4">
        <f t="shared" si="9"/>
        <v>2.5500000000000012</v>
      </c>
      <c r="BG12" s="4">
        <f t="shared" si="9"/>
        <v>2.5500000000000012</v>
      </c>
      <c r="BH12" s="4">
        <f t="shared" si="9"/>
        <v>2.5500000000000012</v>
      </c>
      <c r="BI12" s="4">
        <f t="shared" si="9"/>
        <v>2.5500000000000012</v>
      </c>
      <c r="BJ12" s="4">
        <f t="shared" si="9"/>
        <v>2.5500000000000012</v>
      </c>
      <c r="BK12" s="4">
        <f t="shared" si="9"/>
        <v>2.5500000000000012</v>
      </c>
      <c r="BL12" s="4">
        <f t="shared" si="9"/>
        <v>2.5500000000000012</v>
      </c>
      <c r="BM12" s="4">
        <f t="shared" si="9"/>
        <v>2.5500000000000012</v>
      </c>
      <c r="BN12" s="4">
        <f t="shared" si="9"/>
        <v>2.5500000000000012</v>
      </c>
      <c r="BO12" s="33"/>
    </row>
    <row r="13" spans="1:67" ht="16" customHeight="1">
      <c r="A13" s="33"/>
      <c r="B13" s="52"/>
      <c r="C13" s="52"/>
      <c r="D13" s="54">
        <f t="shared" ref="D13" si="10">D15 +$D$6</f>
        <v>2.5000000000000009</v>
      </c>
      <c r="E13" s="4">
        <f t="shared" si="1"/>
        <v>2.5000000000000009</v>
      </c>
      <c r="F13" s="4">
        <f t="shared" si="1"/>
        <v>2.5000000000000009</v>
      </c>
      <c r="G13" s="4">
        <f t="shared" si="1"/>
        <v>2.5000000000000009</v>
      </c>
      <c r="H13" s="4">
        <f t="shared" si="1"/>
        <v>2.5000000000000009</v>
      </c>
      <c r="I13" s="4">
        <f t="shared" si="1"/>
        <v>2.5000000000000009</v>
      </c>
      <c r="J13" s="4">
        <f t="shared" si="1"/>
        <v>2.5000000000000009</v>
      </c>
      <c r="K13" s="4">
        <f t="shared" si="1"/>
        <v>2.5000000000000009</v>
      </c>
      <c r="L13" s="4">
        <f t="shared" si="1"/>
        <v>2.5000000000000009</v>
      </c>
      <c r="M13" s="4">
        <f t="shared" si="1"/>
        <v>2.5000000000000009</v>
      </c>
      <c r="N13" s="4">
        <f t="shared" si="1"/>
        <v>2.5000000000000009</v>
      </c>
      <c r="O13" s="4">
        <f t="shared" si="1"/>
        <v>2.5000000000000009</v>
      </c>
      <c r="P13" s="4">
        <f t="shared" si="1"/>
        <v>2.5000000000000009</v>
      </c>
      <c r="Q13" s="4">
        <f t="shared" si="1"/>
        <v>2.5000000000000009</v>
      </c>
      <c r="R13" s="4">
        <f t="shared" si="1"/>
        <v>2.5000000000000009</v>
      </c>
      <c r="S13" s="4">
        <f t="shared" si="1"/>
        <v>2.5000000000000009</v>
      </c>
      <c r="T13" s="4">
        <f t="shared" si="1"/>
        <v>2.5000000000000009</v>
      </c>
      <c r="U13" s="4">
        <f t="shared" ref="U13:BN13" si="11">$D13</f>
        <v>2.5000000000000009</v>
      </c>
      <c r="V13" s="4">
        <f t="shared" si="11"/>
        <v>2.5000000000000009</v>
      </c>
      <c r="W13" s="4">
        <f t="shared" si="11"/>
        <v>2.5000000000000009</v>
      </c>
      <c r="X13" s="4">
        <f t="shared" si="11"/>
        <v>2.5000000000000009</v>
      </c>
      <c r="Y13" s="4">
        <f t="shared" si="11"/>
        <v>2.5000000000000009</v>
      </c>
      <c r="Z13" s="4">
        <f t="shared" si="11"/>
        <v>2.5000000000000009</v>
      </c>
      <c r="AA13" s="4">
        <f t="shared" si="11"/>
        <v>2.5000000000000009</v>
      </c>
      <c r="AB13" s="4">
        <f t="shared" si="11"/>
        <v>2.5000000000000009</v>
      </c>
      <c r="AC13" s="4">
        <f t="shared" si="11"/>
        <v>2.5000000000000009</v>
      </c>
      <c r="AD13" s="4">
        <f t="shared" si="11"/>
        <v>2.5000000000000009</v>
      </c>
      <c r="AE13" s="4">
        <f t="shared" si="11"/>
        <v>2.5000000000000009</v>
      </c>
      <c r="AF13" s="4">
        <f t="shared" si="11"/>
        <v>2.5000000000000009</v>
      </c>
      <c r="AG13" s="4">
        <f t="shared" si="11"/>
        <v>2.5000000000000009</v>
      </c>
      <c r="AH13" s="4">
        <f t="shared" si="11"/>
        <v>2.5000000000000009</v>
      </c>
      <c r="AI13" s="4">
        <f t="shared" si="11"/>
        <v>2.5000000000000009</v>
      </c>
      <c r="AJ13" s="4">
        <f t="shared" si="11"/>
        <v>2.5000000000000009</v>
      </c>
      <c r="AK13" s="4">
        <f t="shared" si="11"/>
        <v>2.5000000000000009</v>
      </c>
      <c r="AL13" s="4">
        <f t="shared" si="11"/>
        <v>2.5000000000000009</v>
      </c>
      <c r="AM13" s="4">
        <f t="shared" si="11"/>
        <v>2.5000000000000009</v>
      </c>
      <c r="AN13" s="4">
        <f t="shared" si="11"/>
        <v>2.5000000000000009</v>
      </c>
      <c r="AO13" s="4">
        <f t="shared" si="11"/>
        <v>2.5000000000000009</v>
      </c>
      <c r="AP13" s="4">
        <f t="shared" si="11"/>
        <v>2.5000000000000009</v>
      </c>
      <c r="AQ13" s="4">
        <f t="shared" si="11"/>
        <v>2.5000000000000009</v>
      </c>
      <c r="AR13" s="4">
        <f t="shared" si="11"/>
        <v>2.5000000000000009</v>
      </c>
      <c r="AS13" s="4">
        <f t="shared" si="11"/>
        <v>2.5000000000000009</v>
      </c>
      <c r="AT13" s="4">
        <f t="shared" si="11"/>
        <v>2.5000000000000009</v>
      </c>
      <c r="AU13" s="4">
        <f t="shared" si="11"/>
        <v>2.5000000000000009</v>
      </c>
      <c r="AV13" s="4">
        <f t="shared" si="11"/>
        <v>2.5000000000000009</v>
      </c>
      <c r="AW13" s="4">
        <f t="shared" si="11"/>
        <v>2.5000000000000009</v>
      </c>
      <c r="AX13" s="4">
        <f t="shared" si="11"/>
        <v>2.5000000000000009</v>
      </c>
      <c r="AY13" s="4">
        <f t="shared" si="11"/>
        <v>2.5000000000000009</v>
      </c>
      <c r="AZ13" s="4">
        <f t="shared" si="11"/>
        <v>2.5000000000000009</v>
      </c>
      <c r="BA13" s="4">
        <f t="shared" si="11"/>
        <v>2.5000000000000009</v>
      </c>
      <c r="BB13" s="4">
        <f t="shared" si="11"/>
        <v>2.5000000000000009</v>
      </c>
      <c r="BC13" s="4">
        <f t="shared" si="11"/>
        <v>2.5000000000000009</v>
      </c>
      <c r="BD13" s="4">
        <f t="shared" si="11"/>
        <v>2.5000000000000009</v>
      </c>
      <c r="BE13" s="4">
        <f t="shared" si="11"/>
        <v>2.5000000000000009</v>
      </c>
      <c r="BF13" s="4">
        <f t="shared" si="11"/>
        <v>2.5000000000000009</v>
      </c>
      <c r="BG13" s="4">
        <f t="shared" si="11"/>
        <v>2.5000000000000009</v>
      </c>
      <c r="BH13" s="4">
        <f t="shared" si="11"/>
        <v>2.5000000000000009</v>
      </c>
      <c r="BI13" s="4">
        <f t="shared" si="11"/>
        <v>2.5000000000000009</v>
      </c>
      <c r="BJ13" s="4">
        <f t="shared" si="11"/>
        <v>2.5000000000000009</v>
      </c>
      <c r="BK13" s="4">
        <f t="shared" si="11"/>
        <v>2.5000000000000009</v>
      </c>
      <c r="BL13" s="4">
        <f t="shared" si="11"/>
        <v>2.5000000000000009</v>
      </c>
      <c r="BM13" s="4">
        <f t="shared" si="11"/>
        <v>2.5000000000000009</v>
      </c>
      <c r="BN13" s="4">
        <f t="shared" si="11"/>
        <v>2.5000000000000009</v>
      </c>
      <c r="BO13" s="33"/>
    </row>
    <row r="14" spans="1:67" ht="16" customHeight="1">
      <c r="A14" s="33"/>
      <c r="B14" s="52"/>
      <c r="C14" s="52"/>
      <c r="D14" s="55"/>
      <c r="E14" s="4">
        <f t="shared" ref="E14:BN14" si="12">$D13-$D$6*0.5</f>
        <v>2.4500000000000011</v>
      </c>
      <c r="F14" s="4">
        <f t="shared" si="12"/>
        <v>2.4500000000000011</v>
      </c>
      <c r="G14" s="4">
        <f t="shared" si="12"/>
        <v>2.4500000000000011</v>
      </c>
      <c r="H14" s="4">
        <f t="shared" si="12"/>
        <v>2.4500000000000011</v>
      </c>
      <c r="I14" s="4">
        <f t="shared" si="12"/>
        <v>2.4500000000000011</v>
      </c>
      <c r="J14" s="4">
        <f t="shared" si="12"/>
        <v>2.4500000000000011</v>
      </c>
      <c r="K14" s="4">
        <f t="shared" si="12"/>
        <v>2.4500000000000011</v>
      </c>
      <c r="L14" s="4">
        <f t="shared" si="12"/>
        <v>2.4500000000000011</v>
      </c>
      <c r="M14" s="4">
        <f t="shared" si="12"/>
        <v>2.4500000000000011</v>
      </c>
      <c r="N14" s="4">
        <f t="shared" si="12"/>
        <v>2.4500000000000011</v>
      </c>
      <c r="O14" s="4">
        <f t="shared" si="12"/>
        <v>2.4500000000000011</v>
      </c>
      <c r="P14" s="4">
        <f t="shared" si="12"/>
        <v>2.4500000000000011</v>
      </c>
      <c r="Q14" s="4">
        <f t="shared" si="12"/>
        <v>2.4500000000000011</v>
      </c>
      <c r="R14" s="4">
        <f t="shared" si="12"/>
        <v>2.4500000000000011</v>
      </c>
      <c r="S14" s="4">
        <f t="shared" si="12"/>
        <v>2.4500000000000011</v>
      </c>
      <c r="T14" s="4">
        <f t="shared" si="12"/>
        <v>2.4500000000000011</v>
      </c>
      <c r="U14" s="4">
        <f t="shared" si="12"/>
        <v>2.4500000000000011</v>
      </c>
      <c r="V14" s="4">
        <f t="shared" si="12"/>
        <v>2.4500000000000011</v>
      </c>
      <c r="W14" s="4">
        <f t="shared" si="12"/>
        <v>2.4500000000000011</v>
      </c>
      <c r="X14" s="4">
        <f t="shared" si="12"/>
        <v>2.4500000000000011</v>
      </c>
      <c r="Y14" s="4">
        <f t="shared" si="12"/>
        <v>2.4500000000000011</v>
      </c>
      <c r="Z14" s="4">
        <f t="shared" si="12"/>
        <v>2.4500000000000011</v>
      </c>
      <c r="AA14" s="4">
        <f t="shared" si="12"/>
        <v>2.4500000000000011</v>
      </c>
      <c r="AB14" s="4">
        <f t="shared" si="12"/>
        <v>2.4500000000000011</v>
      </c>
      <c r="AC14" s="4">
        <f t="shared" si="12"/>
        <v>2.4500000000000011</v>
      </c>
      <c r="AD14" s="4">
        <f t="shared" si="12"/>
        <v>2.4500000000000011</v>
      </c>
      <c r="AE14" s="4">
        <f t="shared" si="12"/>
        <v>2.4500000000000011</v>
      </c>
      <c r="AF14" s="4">
        <f t="shared" si="12"/>
        <v>2.4500000000000011</v>
      </c>
      <c r="AG14" s="4">
        <f t="shared" si="12"/>
        <v>2.4500000000000011</v>
      </c>
      <c r="AH14" s="4">
        <f t="shared" si="12"/>
        <v>2.4500000000000011</v>
      </c>
      <c r="AI14" s="4">
        <f t="shared" si="12"/>
        <v>2.4500000000000011</v>
      </c>
      <c r="AJ14" s="4">
        <f t="shared" si="12"/>
        <v>2.4500000000000011</v>
      </c>
      <c r="AK14" s="4">
        <f t="shared" si="12"/>
        <v>2.4500000000000011</v>
      </c>
      <c r="AL14" s="4">
        <f t="shared" si="12"/>
        <v>2.4500000000000011</v>
      </c>
      <c r="AM14" s="4">
        <f t="shared" si="12"/>
        <v>2.4500000000000011</v>
      </c>
      <c r="AN14" s="4">
        <f t="shared" si="12"/>
        <v>2.4500000000000011</v>
      </c>
      <c r="AO14" s="4">
        <f t="shared" si="12"/>
        <v>2.4500000000000011</v>
      </c>
      <c r="AP14" s="4">
        <f t="shared" si="12"/>
        <v>2.4500000000000011</v>
      </c>
      <c r="AQ14" s="4">
        <f t="shared" si="12"/>
        <v>2.4500000000000011</v>
      </c>
      <c r="AR14" s="4">
        <f t="shared" si="12"/>
        <v>2.4500000000000011</v>
      </c>
      <c r="AS14" s="4">
        <f t="shared" si="12"/>
        <v>2.4500000000000011</v>
      </c>
      <c r="AT14" s="4">
        <f t="shared" si="12"/>
        <v>2.4500000000000011</v>
      </c>
      <c r="AU14" s="4">
        <f t="shared" si="12"/>
        <v>2.4500000000000011</v>
      </c>
      <c r="AV14" s="4">
        <f t="shared" si="12"/>
        <v>2.4500000000000011</v>
      </c>
      <c r="AW14" s="4">
        <f t="shared" si="12"/>
        <v>2.4500000000000011</v>
      </c>
      <c r="AX14" s="4">
        <f t="shared" si="12"/>
        <v>2.4500000000000011</v>
      </c>
      <c r="AY14" s="4">
        <f t="shared" si="12"/>
        <v>2.4500000000000011</v>
      </c>
      <c r="AZ14" s="4">
        <f t="shared" si="12"/>
        <v>2.4500000000000011</v>
      </c>
      <c r="BA14" s="4">
        <f t="shared" si="12"/>
        <v>2.4500000000000011</v>
      </c>
      <c r="BB14" s="4">
        <f t="shared" si="12"/>
        <v>2.4500000000000011</v>
      </c>
      <c r="BC14" s="4">
        <f t="shared" si="12"/>
        <v>2.4500000000000011</v>
      </c>
      <c r="BD14" s="4">
        <f t="shared" si="12"/>
        <v>2.4500000000000011</v>
      </c>
      <c r="BE14" s="4">
        <f t="shared" si="12"/>
        <v>2.4500000000000011</v>
      </c>
      <c r="BF14" s="4">
        <f t="shared" si="12"/>
        <v>2.4500000000000011</v>
      </c>
      <c r="BG14" s="4">
        <f t="shared" si="12"/>
        <v>2.4500000000000011</v>
      </c>
      <c r="BH14" s="4">
        <f t="shared" si="12"/>
        <v>2.4500000000000011</v>
      </c>
      <c r="BI14" s="4">
        <f t="shared" si="12"/>
        <v>2.4500000000000011</v>
      </c>
      <c r="BJ14" s="4">
        <f t="shared" si="12"/>
        <v>2.4500000000000011</v>
      </c>
      <c r="BK14" s="4">
        <f t="shared" si="12"/>
        <v>2.4500000000000011</v>
      </c>
      <c r="BL14" s="4">
        <f t="shared" si="12"/>
        <v>2.4500000000000011</v>
      </c>
      <c r="BM14" s="4">
        <f t="shared" si="12"/>
        <v>2.4500000000000011</v>
      </c>
      <c r="BN14" s="4">
        <f t="shared" si="12"/>
        <v>2.4500000000000011</v>
      </c>
      <c r="BO14" s="33"/>
    </row>
    <row r="15" spans="1:67" ht="16" customHeight="1">
      <c r="A15" s="33"/>
      <c r="B15" s="52"/>
      <c r="C15" s="52"/>
      <c r="D15" s="54">
        <f t="shared" ref="D15" si="13">D17 +$D$6</f>
        <v>2.4000000000000008</v>
      </c>
      <c r="E15" s="4">
        <f t="shared" si="1"/>
        <v>2.4000000000000008</v>
      </c>
      <c r="F15" s="4">
        <f t="shared" si="1"/>
        <v>2.4000000000000008</v>
      </c>
      <c r="G15" s="4">
        <f t="shared" si="1"/>
        <v>2.4000000000000008</v>
      </c>
      <c r="H15" s="4">
        <f t="shared" si="1"/>
        <v>2.4000000000000008</v>
      </c>
      <c r="I15" s="4">
        <f t="shared" si="1"/>
        <v>2.4000000000000008</v>
      </c>
      <c r="J15" s="4">
        <f t="shared" si="1"/>
        <v>2.4000000000000008</v>
      </c>
      <c r="K15" s="4">
        <f t="shared" si="1"/>
        <v>2.4000000000000008</v>
      </c>
      <c r="L15" s="4">
        <f t="shared" si="1"/>
        <v>2.4000000000000008</v>
      </c>
      <c r="M15" s="4">
        <f t="shared" si="1"/>
        <v>2.4000000000000008</v>
      </c>
      <c r="N15" s="4">
        <f t="shared" si="1"/>
        <v>2.4000000000000008</v>
      </c>
      <c r="O15" s="4">
        <f t="shared" si="1"/>
        <v>2.4000000000000008</v>
      </c>
      <c r="P15" s="4">
        <f t="shared" si="1"/>
        <v>2.4000000000000008</v>
      </c>
      <c r="Q15" s="4">
        <f t="shared" si="1"/>
        <v>2.4000000000000008</v>
      </c>
      <c r="R15" s="4">
        <f t="shared" si="1"/>
        <v>2.4000000000000008</v>
      </c>
      <c r="S15" s="4">
        <f t="shared" si="1"/>
        <v>2.4000000000000008</v>
      </c>
      <c r="T15" s="4">
        <f t="shared" si="1"/>
        <v>2.4000000000000008</v>
      </c>
      <c r="U15" s="4">
        <f t="shared" ref="U15:BN15" si="14">$D15</f>
        <v>2.4000000000000008</v>
      </c>
      <c r="V15" s="4">
        <f t="shared" si="14"/>
        <v>2.4000000000000008</v>
      </c>
      <c r="W15" s="4">
        <f t="shared" si="14"/>
        <v>2.4000000000000008</v>
      </c>
      <c r="X15" s="4">
        <f t="shared" si="14"/>
        <v>2.4000000000000008</v>
      </c>
      <c r="Y15" s="4">
        <f t="shared" si="14"/>
        <v>2.4000000000000008</v>
      </c>
      <c r="Z15" s="4">
        <f t="shared" si="14"/>
        <v>2.4000000000000008</v>
      </c>
      <c r="AA15" s="4">
        <f t="shared" si="14"/>
        <v>2.4000000000000008</v>
      </c>
      <c r="AB15" s="4">
        <f t="shared" si="14"/>
        <v>2.4000000000000008</v>
      </c>
      <c r="AC15" s="4">
        <f t="shared" si="14"/>
        <v>2.4000000000000008</v>
      </c>
      <c r="AD15" s="4">
        <f t="shared" si="14"/>
        <v>2.4000000000000008</v>
      </c>
      <c r="AE15" s="4">
        <f t="shared" si="14"/>
        <v>2.4000000000000008</v>
      </c>
      <c r="AF15" s="4">
        <f t="shared" si="14"/>
        <v>2.4000000000000008</v>
      </c>
      <c r="AG15" s="4">
        <f t="shared" si="14"/>
        <v>2.4000000000000008</v>
      </c>
      <c r="AH15" s="4">
        <f t="shared" si="14"/>
        <v>2.4000000000000008</v>
      </c>
      <c r="AI15" s="4">
        <f t="shared" si="14"/>
        <v>2.4000000000000008</v>
      </c>
      <c r="AJ15" s="4">
        <f t="shared" si="14"/>
        <v>2.4000000000000008</v>
      </c>
      <c r="AK15" s="4">
        <f t="shared" si="14"/>
        <v>2.4000000000000008</v>
      </c>
      <c r="AL15" s="4">
        <f t="shared" si="14"/>
        <v>2.4000000000000008</v>
      </c>
      <c r="AM15" s="4">
        <f t="shared" si="14"/>
        <v>2.4000000000000008</v>
      </c>
      <c r="AN15" s="4">
        <f t="shared" si="14"/>
        <v>2.4000000000000008</v>
      </c>
      <c r="AO15" s="4">
        <f t="shared" si="14"/>
        <v>2.4000000000000008</v>
      </c>
      <c r="AP15" s="4">
        <f t="shared" si="14"/>
        <v>2.4000000000000008</v>
      </c>
      <c r="AQ15" s="4">
        <f t="shared" si="14"/>
        <v>2.4000000000000008</v>
      </c>
      <c r="AR15" s="4">
        <f t="shared" si="14"/>
        <v>2.4000000000000008</v>
      </c>
      <c r="AS15" s="4">
        <f t="shared" si="14"/>
        <v>2.4000000000000008</v>
      </c>
      <c r="AT15" s="4">
        <f t="shared" si="14"/>
        <v>2.4000000000000008</v>
      </c>
      <c r="AU15" s="4">
        <f t="shared" si="14"/>
        <v>2.4000000000000008</v>
      </c>
      <c r="AV15" s="4">
        <f t="shared" si="14"/>
        <v>2.4000000000000008</v>
      </c>
      <c r="AW15" s="4">
        <f t="shared" si="14"/>
        <v>2.4000000000000008</v>
      </c>
      <c r="AX15" s="4">
        <f t="shared" si="14"/>
        <v>2.4000000000000008</v>
      </c>
      <c r="AY15" s="4">
        <f t="shared" si="14"/>
        <v>2.4000000000000008</v>
      </c>
      <c r="AZ15" s="4">
        <f t="shared" si="14"/>
        <v>2.4000000000000008</v>
      </c>
      <c r="BA15" s="4">
        <f t="shared" si="14"/>
        <v>2.4000000000000008</v>
      </c>
      <c r="BB15" s="4">
        <f t="shared" si="14"/>
        <v>2.4000000000000008</v>
      </c>
      <c r="BC15" s="4">
        <f t="shared" si="14"/>
        <v>2.4000000000000008</v>
      </c>
      <c r="BD15" s="4">
        <f t="shared" si="14"/>
        <v>2.4000000000000008</v>
      </c>
      <c r="BE15" s="4">
        <f t="shared" si="14"/>
        <v>2.4000000000000008</v>
      </c>
      <c r="BF15" s="4">
        <f t="shared" si="14"/>
        <v>2.4000000000000008</v>
      </c>
      <c r="BG15" s="4">
        <f t="shared" si="14"/>
        <v>2.4000000000000008</v>
      </c>
      <c r="BH15" s="4">
        <f t="shared" si="14"/>
        <v>2.4000000000000008</v>
      </c>
      <c r="BI15" s="4">
        <f t="shared" si="14"/>
        <v>2.4000000000000008</v>
      </c>
      <c r="BJ15" s="4">
        <f t="shared" si="14"/>
        <v>2.4000000000000008</v>
      </c>
      <c r="BK15" s="4">
        <f t="shared" si="14"/>
        <v>2.4000000000000008</v>
      </c>
      <c r="BL15" s="4">
        <f t="shared" si="14"/>
        <v>2.4000000000000008</v>
      </c>
      <c r="BM15" s="4">
        <f t="shared" si="14"/>
        <v>2.4000000000000008</v>
      </c>
      <c r="BN15" s="4">
        <f t="shared" si="14"/>
        <v>2.4000000000000008</v>
      </c>
      <c r="BO15" s="33"/>
    </row>
    <row r="16" spans="1:67" ht="16" customHeight="1">
      <c r="A16" s="33"/>
      <c r="B16" s="52"/>
      <c r="C16" s="52"/>
      <c r="D16" s="55"/>
      <c r="E16" s="4">
        <f t="shared" ref="E16:BN16" si="15">$D15-$D$6*0.5</f>
        <v>2.350000000000001</v>
      </c>
      <c r="F16" s="4">
        <f t="shared" si="15"/>
        <v>2.350000000000001</v>
      </c>
      <c r="G16" s="4">
        <f t="shared" si="15"/>
        <v>2.350000000000001</v>
      </c>
      <c r="H16" s="4">
        <f t="shared" si="15"/>
        <v>2.350000000000001</v>
      </c>
      <c r="I16" s="4">
        <f t="shared" si="15"/>
        <v>2.350000000000001</v>
      </c>
      <c r="J16" s="4">
        <f t="shared" si="15"/>
        <v>2.350000000000001</v>
      </c>
      <c r="K16" s="4">
        <f t="shared" si="15"/>
        <v>2.350000000000001</v>
      </c>
      <c r="L16" s="4">
        <f t="shared" si="15"/>
        <v>2.350000000000001</v>
      </c>
      <c r="M16" s="4">
        <f t="shared" si="15"/>
        <v>2.350000000000001</v>
      </c>
      <c r="N16" s="4">
        <f t="shared" si="15"/>
        <v>2.350000000000001</v>
      </c>
      <c r="O16" s="4">
        <f t="shared" si="15"/>
        <v>2.350000000000001</v>
      </c>
      <c r="P16" s="4">
        <f t="shared" si="15"/>
        <v>2.350000000000001</v>
      </c>
      <c r="Q16" s="4">
        <f t="shared" si="15"/>
        <v>2.350000000000001</v>
      </c>
      <c r="R16" s="4">
        <f t="shared" si="15"/>
        <v>2.350000000000001</v>
      </c>
      <c r="S16" s="4">
        <f t="shared" si="15"/>
        <v>2.350000000000001</v>
      </c>
      <c r="T16" s="4">
        <f t="shared" si="15"/>
        <v>2.350000000000001</v>
      </c>
      <c r="U16" s="4">
        <f t="shared" si="15"/>
        <v>2.350000000000001</v>
      </c>
      <c r="V16" s="4">
        <f t="shared" si="15"/>
        <v>2.350000000000001</v>
      </c>
      <c r="W16" s="4">
        <f t="shared" si="15"/>
        <v>2.350000000000001</v>
      </c>
      <c r="X16" s="4">
        <f t="shared" si="15"/>
        <v>2.350000000000001</v>
      </c>
      <c r="Y16" s="4">
        <f t="shared" si="15"/>
        <v>2.350000000000001</v>
      </c>
      <c r="Z16" s="4">
        <f t="shared" si="15"/>
        <v>2.350000000000001</v>
      </c>
      <c r="AA16" s="4">
        <f t="shared" si="15"/>
        <v>2.350000000000001</v>
      </c>
      <c r="AB16" s="4">
        <f t="shared" si="15"/>
        <v>2.350000000000001</v>
      </c>
      <c r="AC16" s="4">
        <f t="shared" si="15"/>
        <v>2.350000000000001</v>
      </c>
      <c r="AD16" s="4">
        <f t="shared" si="15"/>
        <v>2.350000000000001</v>
      </c>
      <c r="AE16" s="4">
        <f t="shared" si="15"/>
        <v>2.350000000000001</v>
      </c>
      <c r="AF16" s="4">
        <f t="shared" si="15"/>
        <v>2.350000000000001</v>
      </c>
      <c r="AG16" s="4">
        <f t="shared" si="15"/>
        <v>2.350000000000001</v>
      </c>
      <c r="AH16" s="4">
        <f t="shared" si="15"/>
        <v>2.350000000000001</v>
      </c>
      <c r="AI16" s="4">
        <f t="shared" si="15"/>
        <v>2.350000000000001</v>
      </c>
      <c r="AJ16" s="4">
        <f t="shared" si="15"/>
        <v>2.350000000000001</v>
      </c>
      <c r="AK16" s="4">
        <f t="shared" si="15"/>
        <v>2.350000000000001</v>
      </c>
      <c r="AL16" s="4">
        <f t="shared" si="15"/>
        <v>2.350000000000001</v>
      </c>
      <c r="AM16" s="4">
        <f t="shared" si="15"/>
        <v>2.350000000000001</v>
      </c>
      <c r="AN16" s="4">
        <f t="shared" si="15"/>
        <v>2.350000000000001</v>
      </c>
      <c r="AO16" s="4">
        <f t="shared" si="15"/>
        <v>2.350000000000001</v>
      </c>
      <c r="AP16" s="4">
        <f t="shared" si="15"/>
        <v>2.350000000000001</v>
      </c>
      <c r="AQ16" s="4">
        <f t="shared" si="15"/>
        <v>2.350000000000001</v>
      </c>
      <c r="AR16" s="4">
        <f t="shared" si="15"/>
        <v>2.350000000000001</v>
      </c>
      <c r="AS16" s="4">
        <f t="shared" si="15"/>
        <v>2.350000000000001</v>
      </c>
      <c r="AT16" s="4">
        <f t="shared" si="15"/>
        <v>2.350000000000001</v>
      </c>
      <c r="AU16" s="4">
        <f t="shared" si="15"/>
        <v>2.350000000000001</v>
      </c>
      <c r="AV16" s="4">
        <f t="shared" si="15"/>
        <v>2.350000000000001</v>
      </c>
      <c r="AW16" s="4">
        <f t="shared" si="15"/>
        <v>2.350000000000001</v>
      </c>
      <c r="AX16" s="4">
        <f t="shared" si="15"/>
        <v>2.350000000000001</v>
      </c>
      <c r="AY16" s="4">
        <f t="shared" si="15"/>
        <v>2.350000000000001</v>
      </c>
      <c r="AZ16" s="4">
        <f t="shared" si="15"/>
        <v>2.350000000000001</v>
      </c>
      <c r="BA16" s="4">
        <f t="shared" si="15"/>
        <v>2.350000000000001</v>
      </c>
      <c r="BB16" s="4">
        <f t="shared" si="15"/>
        <v>2.350000000000001</v>
      </c>
      <c r="BC16" s="4">
        <f t="shared" si="15"/>
        <v>2.350000000000001</v>
      </c>
      <c r="BD16" s="4">
        <f t="shared" si="15"/>
        <v>2.350000000000001</v>
      </c>
      <c r="BE16" s="4">
        <f t="shared" si="15"/>
        <v>2.350000000000001</v>
      </c>
      <c r="BF16" s="4">
        <f t="shared" si="15"/>
        <v>2.350000000000001</v>
      </c>
      <c r="BG16" s="4">
        <f t="shared" si="15"/>
        <v>2.350000000000001</v>
      </c>
      <c r="BH16" s="4">
        <f t="shared" si="15"/>
        <v>2.350000000000001</v>
      </c>
      <c r="BI16" s="4">
        <f t="shared" si="15"/>
        <v>2.350000000000001</v>
      </c>
      <c r="BJ16" s="4">
        <f t="shared" si="15"/>
        <v>2.350000000000001</v>
      </c>
      <c r="BK16" s="4">
        <f t="shared" si="15"/>
        <v>2.350000000000001</v>
      </c>
      <c r="BL16" s="4">
        <f t="shared" si="15"/>
        <v>2.350000000000001</v>
      </c>
      <c r="BM16" s="4">
        <f t="shared" si="15"/>
        <v>2.350000000000001</v>
      </c>
      <c r="BN16" s="4">
        <f t="shared" si="15"/>
        <v>2.350000000000001</v>
      </c>
      <c r="BO16" s="33"/>
    </row>
    <row r="17" spans="1:67" ht="16" customHeight="1">
      <c r="A17" s="33"/>
      <c r="B17" s="52"/>
      <c r="C17" s="52"/>
      <c r="D17" s="54">
        <f t="shared" ref="D17" si="16">D19 +$D$6</f>
        <v>2.3000000000000007</v>
      </c>
      <c r="E17" s="4">
        <f t="shared" si="1"/>
        <v>2.3000000000000007</v>
      </c>
      <c r="F17" s="4">
        <f t="shared" si="1"/>
        <v>2.3000000000000007</v>
      </c>
      <c r="G17" s="4">
        <f t="shared" si="1"/>
        <v>2.3000000000000007</v>
      </c>
      <c r="H17" s="4">
        <f t="shared" si="1"/>
        <v>2.3000000000000007</v>
      </c>
      <c r="I17" s="4">
        <f t="shared" si="1"/>
        <v>2.3000000000000007</v>
      </c>
      <c r="J17" s="4">
        <f t="shared" si="1"/>
        <v>2.3000000000000007</v>
      </c>
      <c r="K17" s="4">
        <f t="shared" si="1"/>
        <v>2.3000000000000007</v>
      </c>
      <c r="L17" s="4">
        <f t="shared" si="1"/>
        <v>2.3000000000000007</v>
      </c>
      <c r="M17" s="4">
        <f t="shared" si="1"/>
        <v>2.3000000000000007</v>
      </c>
      <c r="N17" s="4">
        <f t="shared" si="1"/>
        <v>2.3000000000000007</v>
      </c>
      <c r="O17" s="4">
        <f t="shared" si="1"/>
        <v>2.3000000000000007</v>
      </c>
      <c r="P17" s="4">
        <f t="shared" si="1"/>
        <v>2.3000000000000007</v>
      </c>
      <c r="Q17" s="4">
        <f t="shared" si="1"/>
        <v>2.3000000000000007</v>
      </c>
      <c r="R17" s="4">
        <f t="shared" si="1"/>
        <v>2.3000000000000007</v>
      </c>
      <c r="S17" s="4">
        <f t="shared" si="1"/>
        <v>2.3000000000000007</v>
      </c>
      <c r="T17" s="4">
        <f t="shared" si="1"/>
        <v>2.3000000000000007</v>
      </c>
      <c r="U17" s="4">
        <f t="shared" ref="U17:BN17" si="17">$D17</f>
        <v>2.3000000000000007</v>
      </c>
      <c r="V17" s="4">
        <f t="shared" si="17"/>
        <v>2.3000000000000007</v>
      </c>
      <c r="W17" s="4">
        <f t="shared" si="17"/>
        <v>2.3000000000000007</v>
      </c>
      <c r="X17" s="4">
        <f t="shared" si="17"/>
        <v>2.3000000000000007</v>
      </c>
      <c r="Y17" s="4">
        <f t="shared" si="17"/>
        <v>2.3000000000000007</v>
      </c>
      <c r="Z17" s="4">
        <f t="shared" si="17"/>
        <v>2.3000000000000007</v>
      </c>
      <c r="AA17" s="4">
        <f t="shared" si="17"/>
        <v>2.3000000000000007</v>
      </c>
      <c r="AB17" s="4">
        <f t="shared" si="17"/>
        <v>2.3000000000000007</v>
      </c>
      <c r="AC17" s="4">
        <f t="shared" si="17"/>
        <v>2.3000000000000007</v>
      </c>
      <c r="AD17" s="4">
        <f t="shared" si="17"/>
        <v>2.3000000000000007</v>
      </c>
      <c r="AE17" s="4">
        <f t="shared" si="17"/>
        <v>2.3000000000000007</v>
      </c>
      <c r="AF17" s="4">
        <f t="shared" si="17"/>
        <v>2.3000000000000007</v>
      </c>
      <c r="AG17" s="4">
        <f t="shared" si="17"/>
        <v>2.3000000000000007</v>
      </c>
      <c r="AH17" s="4">
        <f t="shared" si="17"/>
        <v>2.3000000000000007</v>
      </c>
      <c r="AI17" s="4">
        <f t="shared" si="17"/>
        <v>2.3000000000000007</v>
      </c>
      <c r="AJ17" s="4">
        <f t="shared" si="17"/>
        <v>2.3000000000000007</v>
      </c>
      <c r="AK17" s="4">
        <f t="shared" si="17"/>
        <v>2.3000000000000007</v>
      </c>
      <c r="AL17" s="4">
        <f t="shared" si="17"/>
        <v>2.3000000000000007</v>
      </c>
      <c r="AM17" s="4">
        <f t="shared" si="17"/>
        <v>2.3000000000000007</v>
      </c>
      <c r="AN17" s="4">
        <f t="shared" si="17"/>
        <v>2.3000000000000007</v>
      </c>
      <c r="AO17" s="4">
        <f t="shared" si="17"/>
        <v>2.3000000000000007</v>
      </c>
      <c r="AP17" s="4">
        <f t="shared" si="17"/>
        <v>2.3000000000000007</v>
      </c>
      <c r="AQ17" s="4">
        <f t="shared" si="17"/>
        <v>2.3000000000000007</v>
      </c>
      <c r="AR17" s="4">
        <f t="shared" si="17"/>
        <v>2.3000000000000007</v>
      </c>
      <c r="AS17" s="4">
        <f t="shared" si="17"/>
        <v>2.3000000000000007</v>
      </c>
      <c r="AT17" s="4">
        <f t="shared" si="17"/>
        <v>2.3000000000000007</v>
      </c>
      <c r="AU17" s="4">
        <f t="shared" si="17"/>
        <v>2.3000000000000007</v>
      </c>
      <c r="AV17" s="4">
        <f t="shared" si="17"/>
        <v>2.3000000000000007</v>
      </c>
      <c r="AW17" s="4">
        <f t="shared" si="17"/>
        <v>2.3000000000000007</v>
      </c>
      <c r="AX17" s="4">
        <f t="shared" si="17"/>
        <v>2.3000000000000007</v>
      </c>
      <c r="AY17" s="4">
        <f t="shared" si="17"/>
        <v>2.3000000000000007</v>
      </c>
      <c r="AZ17" s="4">
        <f t="shared" si="17"/>
        <v>2.3000000000000007</v>
      </c>
      <c r="BA17" s="4">
        <f t="shared" si="17"/>
        <v>2.3000000000000007</v>
      </c>
      <c r="BB17" s="4">
        <f t="shared" si="17"/>
        <v>2.3000000000000007</v>
      </c>
      <c r="BC17" s="4">
        <f t="shared" si="17"/>
        <v>2.3000000000000007</v>
      </c>
      <c r="BD17" s="4">
        <f t="shared" si="17"/>
        <v>2.3000000000000007</v>
      </c>
      <c r="BE17" s="4">
        <f t="shared" si="17"/>
        <v>2.3000000000000007</v>
      </c>
      <c r="BF17" s="4">
        <f t="shared" si="17"/>
        <v>2.3000000000000007</v>
      </c>
      <c r="BG17" s="4">
        <f t="shared" si="17"/>
        <v>2.3000000000000007</v>
      </c>
      <c r="BH17" s="4">
        <f t="shared" si="17"/>
        <v>2.3000000000000007</v>
      </c>
      <c r="BI17" s="4">
        <f t="shared" si="17"/>
        <v>2.3000000000000007</v>
      </c>
      <c r="BJ17" s="4">
        <f t="shared" si="17"/>
        <v>2.3000000000000007</v>
      </c>
      <c r="BK17" s="4">
        <f t="shared" si="17"/>
        <v>2.3000000000000007</v>
      </c>
      <c r="BL17" s="4">
        <f t="shared" si="17"/>
        <v>2.3000000000000007</v>
      </c>
      <c r="BM17" s="4">
        <f t="shared" si="17"/>
        <v>2.3000000000000007</v>
      </c>
      <c r="BN17" s="4">
        <f t="shared" si="17"/>
        <v>2.3000000000000007</v>
      </c>
      <c r="BO17" s="33"/>
    </row>
    <row r="18" spans="1:67" ht="16" customHeight="1">
      <c r="A18" s="33"/>
      <c r="B18" s="52"/>
      <c r="C18" s="52"/>
      <c r="D18" s="55"/>
      <c r="E18" s="4">
        <f t="shared" ref="E18:BN18" si="18">$D17-$D$6*0.5</f>
        <v>2.2500000000000009</v>
      </c>
      <c r="F18" s="4">
        <f t="shared" si="18"/>
        <v>2.2500000000000009</v>
      </c>
      <c r="G18" s="4">
        <f t="shared" si="18"/>
        <v>2.2500000000000009</v>
      </c>
      <c r="H18" s="4">
        <f t="shared" si="18"/>
        <v>2.2500000000000009</v>
      </c>
      <c r="I18" s="4">
        <f t="shared" si="18"/>
        <v>2.2500000000000009</v>
      </c>
      <c r="J18" s="4">
        <f t="shared" si="18"/>
        <v>2.2500000000000009</v>
      </c>
      <c r="K18" s="4">
        <f t="shared" si="18"/>
        <v>2.2500000000000009</v>
      </c>
      <c r="L18" s="4">
        <f t="shared" si="18"/>
        <v>2.2500000000000009</v>
      </c>
      <c r="M18" s="4">
        <f t="shared" si="18"/>
        <v>2.2500000000000009</v>
      </c>
      <c r="N18" s="4">
        <f t="shared" si="18"/>
        <v>2.2500000000000009</v>
      </c>
      <c r="O18" s="4">
        <f t="shared" si="18"/>
        <v>2.2500000000000009</v>
      </c>
      <c r="P18" s="4">
        <f t="shared" si="18"/>
        <v>2.2500000000000009</v>
      </c>
      <c r="Q18" s="4">
        <f t="shared" si="18"/>
        <v>2.2500000000000009</v>
      </c>
      <c r="R18" s="4">
        <f t="shared" si="18"/>
        <v>2.2500000000000009</v>
      </c>
      <c r="S18" s="4">
        <f t="shared" si="18"/>
        <v>2.2500000000000009</v>
      </c>
      <c r="T18" s="4">
        <f t="shared" si="18"/>
        <v>2.2500000000000009</v>
      </c>
      <c r="U18" s="4">
        <f t="shared" si="18"/>
        <v>2.2500000000000009</v>
      </c>
      <c r="V18" s="4">
        <f t="shared" si="18"/>
        <v>2.2500000000000009</v>
      </c>
      <c r="W18" s="4">
        <f t="shared" si="18"/>
        <v>2.2500000000000009</v>
      </c>
      <c r="X18" s="4">
        <f t="shared" si="18"/>
        <v>2.2500000000000009</v>
      </c>
      <c r="Y18" s="4">
        <f t="shared" si="18"/>
        <v>2.2500000000000009</v>
      </c>
      <c r="Z18" s="4">
        <f t="shared" si="18"/>
        <v>2.2500000000000009</v>
      </c>
      <c r="AA18" s="4">
        <f t="shared" si="18"/>
        <v>2.2500000000000009</v>
      </c>
      <c r="AB18" s="4">
        <f t="shared" si="18"/>
        <v>2.2500000000000009</v>
      </c>
      <c r="AC18" s="4">
        <f t="shared" si="18"/>
        <v>2.2500000000000009</v>
      </c>
      <c r="AD18" s="4">
        <f t="shared" si="18"/>
        <v>2.2500000000000009</v>
      </c>
      <c r="AE18" s="4">
        <f t="shared" si="18"/>
        <v>2.2500000000000009</v>
      </c>
      <c r="AF18" s="4">
        <f t="shared" si="18"/>
        <v>2.2500000000000009</v>
      </c>
      <c r="AG18" s="4">
        <f t="shared" si="18"/>
        <v>2.2500000000000009</v>
      </c>
      <c r="AH18" s="4">
        <f t="shared" si="18"/>
        <v>2.2500000000000009</v>
      </c>
      <c r="AI18" s="4">
        <f t="shared" si="18"/>
        <v>2.2500000000000009</v>
      </c>
      <c r="AJ18" s="4">
        <f t="shared" si="18"/>
        <v>2.2500000000000009</v>
      </c>
      <c r="AK18" s="4">
        <f t="shared" si="18"/>
        <v>2.2500000000000009</v>
      </c>
      <c r="AL18" s="4">
        <f t="shared" si="18"/>
        <v>2.2500000000000009</v>
      </c>
      <c r="AM18" s="4">
        <f t="shared" si="18"/>
        <v>2.2500000000000009</v>
      </c>
      <c r="AN18" s="4">
        <f t="shared" si="18"/>
        <v>2.2500000000000009</v>
      </c>
      <c r="AO18" s="4">
        <f t="shared" si="18"/>
        <v>2.2500000000000009</v>
      </c>
      <c r="AP18" s="4">
        <f t="shared" si="18"/>
        <v>2.2500000000000009</v>
      </c>
      <c r="AQ18" s="4">
        <f t="shared" si="18"/>
        <v>2.2500000000000009</v>
      </c>
      <c r="AR18" s="4">
        <f t="shared" si="18"/>
        <v>2.2500000000000009</v>
      </c>
      <c r="AS18" s="4">
        <f t="shared" si="18"/>
        <v>2.2500000000000009</v>
      </c>
      <c r="AT18" s="4">
        <f t="shared" si="18"/>
        <v>2.2500000000000009</v>
      </c>
      <c r="AU18" s="4">
        <f t="shared" si="18"/>
        <v>2.2500000000000009</v>
      </c>
      <c r="AV18" s="4">
        <f t="shared" si="18"/>
        <v>2.2500000000000009</v>
      </c>
      <c r="AW18" s="4">
        <f t="shared" si="18"/>
        <v>2.2500000000000009</v>
      </c>
      <c r="AX18" s="4">
        <f t="shared" si="18"/>
        <v>2.2500000000000009</v>
      </c>
      <c r="AY18" s="4">
        <f t="shared" si="18"/>
        <v>2.2500000000000009</v>
      </c>
      <c r="AZ18" s="4">
        <f t="shared" si="18"/>
        <v>2.2500000000000009</v>
      </c>
      <c r="BA18" s="4">
        <f t="shared" si="18"/>
        <v>2.2500000000000009</v>
      </c>
      <c r="BB18" s="4">
        <f t="shared" si="18"/>
        <v>2.2500000000000009</v>
      </c>
      <c r="BC18" s="4">
        <f t="shared" si="18"/>
        <v>2.2500000000000009</v>
      </c>
      <c r="BD18" s="4">
        <f t="shared" si="18"/>
        <v>2.2500000000000009</v>
      </c>
      <c r="BE18" s="4">
        <f t="shared" si="18"/>
        <v>2.2500000000000009</v>
      </c>
      <c r="BF18" s="4">
        <f t="shared" si="18"/>
        <v>2.2500000000000009</v>
      </c>
      <c r="BG18" s="4">
        <f t="shared" si="18"/>
        <v>2.2500000000000009</v>
      </c>
      <c r="BH18" s="4">
        <f t="shared" si="18"/>
        <v>2.2500000000000009</v>
      </c>
      <c r="BI18" s="4">
        <f t="shared" si="18"/>
        <v>2.2500000000000009</v>
      </c>
      <c r="BJ18" s="4">
        <f t="shared" si="18"/>
        <v>2.2500000000000009</v>
      </c>
      <c r="BK18" s="4">
        <f t="shared" si="18"/>
        <v>2.2500000000000009</v>
      </c>
      <c r="BL18" s="4">
        <f t="shared" si="18"/>
        <v>2.2500000000000009</v>
      </c>
      <c r="BM18" s="4">
        <f t="shared" si="18"/>
        <v>2.2500000000000009</v>
      </c>
      <c r="BN18" s="4">
        <f t="shared" si="18"/>
        <v>2.2500000000000009</v>
      </c>
      <c r="BO18" s="33"/>
    </row>
    <row r="19" spans="1:67" ht="16" customHeight="1">
      <c r="A19" s="33"/>
      <c r="B19" s="52"/>
      <c r="C19" s="52"/>
      <c r="D19" s="54">
        <f t="shared" ref="D19" si="19">D21 +$D$6</f>
        <v>2.2000000000000006</v>
      </c>
      <c r="E19" s="4">
        <f t="shared" si="1"/>
        <v>2.2000000000000006</v>
      </c>
      <c r="F19" s="4">
        <f t="shared" si="1"/>
        <v>2.2000000000000006</v>
      </c>
      <c r="G19" s="4">
        <f t="shared" si="1"/>
        <v>2.2000000000000006</v>
      </c>
      <c r="H19" s="4">
        <f t="shared" si="1"/>
        <v>2.2000000000000006</v>
      </c>
      <c r="I19" s="4">
        <f t="shared" si="1"/>
        <v>2.2000000000000006</v>
      </c>
      <c r="J19" s="4">
        <f t="shared" si="1"/>
        <v>2.2000000000000006</v>
      </c>
      <c r="K19" s="4">
        <f t="shared" si="1"/>
        <v>2.2000000000000006</v>
      </c>
      <c r="L19" s="4">
        <f t="shared" si="1"/>
        <v>2.2000000000000006</v>
      </c>
      <c r="M19" s="4">
        <f t="shared" si="1"/>
        <v>2.2000000000000006</v>
      </c>
      <c r="N19" s="4">
        <f t="shared" si="1"/>
        <v>2.2000000000000006</v>
      </c>
      <c r="O19" s="4">
        <f t="shared" si="1"/>
        <v>2.2000000000000006</v>
      </c>
      <c r="P19" s="4">
        <f t="shared" si="1"/>
        <v>2.2000000000000006</v>
      </c>
      <c r="Q19" s="4">
        <f t="shared" si="1"/>
        <v>2.2000000000000006</v>
      </c>
      <c r="R19" s="4">
        <f t="shared" si="1"/>
        <v>2.2000000000000006</v>
      </c>
      <c r="S19" s="4">
        <f t="shared" si="1"/>
        <v>2.2000000000000006</v>
      </c>
      <c r="T19" s="4">
        <f t="shared" si="1"/>
        <v>2.2000000000000006</v>
      </c>
      <c r="U19" s="4">
        <f t="shared" ref="U19:BN19" si="20">$D19</f>
        <v>2.2000000000000006</v>
      </c>
      <c r="V19" s="4">
        <f t="shared" si="20"/>
        <v>2.2000000000000006</v>
      </c>
      <c r="W19" s="4">
        <f t="shared" si="20"/>
        <v>2.2000000000000006</v>
      </c>
      <c r="X19" s="4">
        <f t="shared" si="20"/>
        <v>2.2000000000000006</v>
      </c>
      <c r="Y19" s="4">
        <f t="shared" si="20"/>
        <v>2.2000000000000006</v>
      </c>
      <c r="Z19" s="4">
        <f t="shared" si="20"/>
        <v>2.2000000000000006</v>
      </c>
      <c r="AA19" s="4">
        <f t="shared" si="20"/>
        <v>2.2000000000000006</v>
      </c>
      <c r="AB19" s="4">
        <f t="shared" si="20"/>
        <v>2.2000000000000006</v>
      </c>
      <c r="AC19" s="4">
        <f t="shared" si="20"/>
        <v>2.2000000000000006</v>
      </c>
      <c r="AD19" s="4">
        <f t="shared" si="20"/>
        <v>2.2000000000000006</v>
      </c>
      <c r="AE19" s="4">
        <f t="shared" si="20"/>
        <v>2.2000000000000006</v>
      </c>
      <c r="AF19" s="4">
        <f t="shared" si="20"/>
        <v>2.2000000000000006</v>
      </c>
      <c r="AG19" s="4">
        <f t="shared" si="20"/>
        <v>2.2000000000000006</v>
      </c>
      <c r="AH19" s="4">
        <f t="shared" si="20"/>
        <v>2.2000000000000006</v>
      </c>
      <c r="AI19" s="4">
        <f t="shared" si="20"/>
        <v>2.2000000000000006</v>
      </c>
      <c r="AJ19" s="4">
        <f t="shared" si="20"/>
        <v>2.2000000000000006</v>
      </c>
      <c r="AK19" s="4">
        <f t="shared" si="20"/>
        <v>2.2000000000000006</v>
      </c>
      <c r="AL19" s="4">
        <f t="shared" si="20"/>
        <v>2.2000000000000006</v>
      </c>
      <c r="AM19" s="4">
        <f t="shared" si="20"/>
        <v>2.2000000000000006</v>
      </c>
      <c r="AN19" s="4">
        <f t="shared" si="20"/>
        <v>2.2000000000000006</v>
      </c>
      <c r="AO19" s="4">
        <f t="shared" si="20"/>
        <v>2.2000000000000006</v>
      </c>
      <c r="AP19" s="4">
        <f t="shared" si="20"/>
        <v>2.2000000000000006</v>
      </c>
      <c r="AQ19" s="4">
        <f t="shared" si="20"/>
        <v>2.2000000000000006</v>
      </c>
      <c r="AR19" s="4">
        <f t="shared" si="20"/>
        <v>2.2000000000000006</v>
      </c>
      <c r="AS19" s="4">
        <f t="shared" si="20"/>
        <v>2.2000000000000006</v>
      </c>
      <c r="AT19" s="4">
        <f t="shared" si="20"/>
        <v>2.2000000000000006</v>
      </c>
      <c r="AU19" s="4">
        <f t="shared" si="20"/>
        <v>2.2000000000000006</v>
      </c>
      <c r="AV19" s="4">
        <f t="shared" si="20"/>
        <v>2.2000000000000006</v>
      </c>
      <c r="AW19" s="4">
        <f t="shared" si="20"/>
        <v>2.2000000000000006</v>
      </c>
      <c r="AX19" s="4">
        <f t="shared" si="20"/>
        <v>2.2000000000000006</v>
      </c>
      <c r="AY19" s="4">
        <f t="shared" si="20"/>
        <v>2.2000000000000006</v>
      </c>
      <c r="AZ19" s="4">
        <f t="shared" si="20"/>
        <v>2.2000000000000006</v>
      </c>
      <c r="BA19" s="4">
        <f t="shared" si="20"/>
        <v>2.2000000000000006</v>
      </c>
      <c r="BB19" s="4">
        <f t="shared" si="20"/>
        <v>2.2000000000000006</v>
      </c>
      <c r="BC19" s="4">
        <f t="shared" si="20"/>
        <v>2.2000000000000006</v>
      </c>
      <c r="BD19" s="4">
        <f t="shared" si="20"/>
        <v>2.2000000000000006</v>
      </c>
      <c r="BE19" s="4">
        <f t="shared" si="20"/>
        <v>2.2000000000000006</v>
      </c>
      <c r="BF19" s="4">
        <f t="shared" si="20"/>
        <v>2.2000000000000006</v>
      </c>
      <c r="BG19" s="4">
        <f t="shared" si="20"/>
        <v>2.2000000000000006</v>
      </c>
      <c r="BH19" s="4">
        <f t="shared" si="20"/>
        <v>2.2000000000000006</v>
      </c>
      <c r="BI19" s="4">
        <f t="shared" si="20"/>
        <v>2.2000000000000006</v>
      </c>
      <c r="BJ19" s="4">
        <f t="shared" si="20"/>
        <v>2.2000000000000006</v>
      </c>
      <c r="BK19" s="4">
        <f t="shared" si="20"/>
        <v>2.2000000000000006</v>
      </c>
      <c r="BL19" s="4">
        <f t="shared" si="20"/>
        <v>2.2000000000000006</v>
      </c>
      <c r="BM19" s="4">
        <f t="shared" si="20"/>
        <v>2.2000000000000006</v>
      </c>
      <c r="BN19" s="4">
        <f t="shared" si="20"/>
        <v>2.2000000000000006</v>
      </c>
      <c r="BO19" s="33"/>
    </row>
    <row r="20" spans="1:67" ht="16" customHeight="1">
      <c r="A20" s="33"/>
      <c r="B20" s="52"/>
      <c r="C20" s="52"/>
      <c r="D20" s="55"/>
      <c r="E20" s="4">
        <f t="shared" ref="E20:BN20" si="21">$D19-$D$6*0.5</f>
        <v>2.1500000000000008</v>
      </c>
      <c r="F20" s="4">
        <f t="shared" si="21"/>
        <v>2.1500000000000008</v>
      </c>
      <c r="G20" s="4">
        <f t="shared" si="21"/>
        <v>2.1500000000000008</v>
      </c>
      <c r="H20" s="4">
        <f t="shared" si="21"/>
        <v>2.1500000000000008</v>
      </c>
      <c r="I20" s="4">
        <f t="shared" si="21"/>
        <v>2.1500000000000008</v>
      </c>
      <c r="J20" s="4">
        <f t="shared" si="21"/>
        <v>2.1500000000000008</v>
      </c>
      <c r="K20" s="4">
        <f t="shared" si="21"/>
        <v>2.1500000000000008</v>
      </c>
      <c r="L20" s="4">
        <f t="shared" si="21"/>
        <v>2.1500000000000008</v>
      </c>
      <c r="M20" s="4">
        <f t="shared" si="21"/>
        <v>2.1500000000000008</v>
      </c>
      <c r="N20" s="4">
        <f t="shared" si="21"/>
        <v>2.1500000000000008</v>
      </c>
      <c r="O20" s="4">
        <f t="shared" si="21"/>
        <v>2.1500000000000008</v>
      </c>
      <c r="P20" s="4">
        <f t="shared" si="21"/>
        <v>2.1500000000000008</v>
      </c>
      <c r="Q20" s="4">
        <f t="shared" si="21"/>
        <v>2.1500000000000008</v>
      </c>
      <c r="R20" s="4">
        <f t="shared" si="21"/>
        <v>2.1500000000000008</v>
      </c>
      <c r="S20" s="4">
        <f t="shared" si="21"/>
        <v>2.1500000000000008</v>
      </c>
      <c r="T20" s="4">
        <f t="shared" si="21"/>
        <v>2.1500000000000008</v>
      </c>
      <c r="U20" s="4">
        <f t="shared" si="21"/>
        <v>2.1500000000000008</v>
      </c>
      <c r="V20" s="4">
        <f t="shared" si="21"/>
        <v>2.1500000000000008</v>
      </c>
      <c r="W20" s="4">
        <f t="shared" si="21"/>
        <v>2.1500000000000008</v>
      </c>
      <c r="X20" s="4">
        <f t="shared" si="21"/>
        <v>2.1500000000000008</v>
      </c>
      <c r="Y20" s="4">
        <f t="shared" si="21"/>
        <v>2.1500000000000008</v>
      </c>
      <c r="Z20" s="4">
        <f t="shared" si="21"/>
        <v>2.1500000000000008</v>
      </c>
      <c r="AA20" s="4">
        <f t="shared" si="21"/>
        <v>2.1500000000000008</v>
      </c>
      <c r="AB20" s="4">
        <f t="shared" si="21"/>
        <v>2.1500000000000008</v>
      </c>
      <c r="AC20" s="4">
        <f t="shared" si="21"/>
        <v>2.1500000000000008</v>
      </c>
      <c r="AD20" s="4">
        <f t="shared" si="21"/>
        <v>2.1500000000000008</v>
      </c>
      <c r="AE20" s="4">
        <f t="shared" si="21"/>
        <v>2.1500000000000008</v>
      </c>
      <c r="AF20" s="4">
        <f t="shared" si="21"/>
        <v>2.1500000000000008</v>
      </c>
      <c r="AG20" s="4">
        <f t="shared" si="21"/>
        <v>2.1500000000000008</v>
      </c>
      <c r="AH20" s="4">
        <f t="shared" si="21"/>
        <v>2.1500000000000008</v>
      </c>
      <c r="AI20" s="4">
        <f t="shared" si="21"/>
        <v>2.1500000000000008</v>
      </c>
      <c r="AJ20" s="4">
        <f t="shared" si="21"/>
        <v>2.1500000000000008</v>
      </c>
      <c r="AK20" s="4">
        <f t="shared" si="21"/>
        <v>2.1500000000000008</v>
      </c>
      <c r="AL20" s="4">
        <f t="shared" si="21"/>
        <v>2.1500000000000008</v>
      </c>
      <c r="AM20" s="4">
        <f t="shared" si="21"/>
        <v>2.1500000000000008</v>
      </c>
      <c r="AN20" s="4">
        <f t="shared" si="21"/>
        <v>2.1500000000000008</v>
      </c>
      <c r="AO20" s="4">
        <f t="shared" si="21"/>
        <v>2.1500000000000008</v>
      </c>
      <c r="AP20" s="4">
        <f t="shared" si="21"/>
        <v>2.1500000000000008</v>
      </c>
      <c r="AQ20" s="4">
        <f t="shared" si="21"/>
        <v>2.1500000000000008</v>
      </c>
      <c r="AR20" s="4">
        <f t="shared" si="21"/>
        <v>2.1500000000000008</v>
      </c>
      <c r="AS20" s="4">
        <f t="shared" si="21"/>
        <v>2.1500000000000008</v>
      </c>
      <c r="AT20" s="4">
        <f t="shared" si="21"/>
        <v>2.1500000000000008</v>
      </c>
      <c r="AU20" s="4">
        <f t="shared" si="21"/>
        <v>2.1500000000000008</v>
      </c>
      <c r="AV20" s="4">
        <f t="shared" si="21"/>
        <v>2.1500000000000008</v>
      </c>
      <c r="AW20" s="4">
        <f t="shared" si="21"/>
        <v>2.1500000000000008</v>
      </c>
      <c r="AX20" s="4">
        <f t="shared" si="21"/>
        <v>2.1500000000000008</v>
      </c>
      <c r="AY20" s="4">
        <f t="shared" si="21"/>
        <v>2.1500000000000008</v>
      </c>
      <c r="AZ20" s="4">
        <f t="shared" si="21"/>
        <v>2.1500000000000008</v>
      </c>
      <c r="BA20" s="4">
        <f t="shared" si="21"/>
        <v>2.1500000000000008</v>
      </c>
      <c r="BB20" s="4">
        <f t="shared" si="21"/>
        <v>2.1500000000000008</v>
      </c>
      <c r="BC20" s="4">
        <f t="shared" si="21"/>
        <v>2.1500000000000008</v>
      </c>
      <c r="BD20" s="4">
        <f t="shared" si="21"/>
        <v>2.1500000000000008</v>
      </c>
      <c r="BE20" s="4">
        <f t="shared" si="21"/>
        <v>2.1500000000000008</v>
      </c>
      <c r="BF20" s="4">
        <f t="shared" si="21"/>
        <v>2.1500000000000008</v>
      </c>
      <c r="BG20" s="4">
        <f t="shared" si="21"/>
        <v>2.1500000000000008</v>
      </c>
      <c r="BH20" s="4">
        <f t="shared" si="21"/>
        <v>2.1500000000000008</v>
      </c>
      <c r="BI20" s="4">
        <f t="shared" si="21"/>
        <v>2.1500000000000008</v>
      </c>
      <c r="BJ20" s="4">
        <f t="shared" si="21"/>
        <v>2.1500000000000008</v>
      </c>
      <c r="BK20" s="4">
        <f t="shared" si="21"/>
        <v>2.1500000000000008</v>
      </c>
      <c r="BL20" s="4">
        <f t="shared" si="21"/>
        <v>2.1500000000000008</v>
      </c>
      <c r="BM20" s="4">
        <f t="shared" si="21"/>
        <v>2.1500000000000008</v>
      </c>
      <c r="BN20" s="4">
        <f t="shared" si="21"/>
        <v>2.1500000000000008</v>
      </c>
      <c r="BO20" s="33"/>
    </row>
    <row r="21" spans="1:67" ht="16" customHeight="1">
      <c r="A21" s="33"/>
      <c r="B21" s="52"/>
      <c r="C21" s="52"/>
      <c r="D21" s="54">
        <f t="shared" ref="D21" si="22">D23 +$D$6</f>
        <v>2.1000000000000005</v>
      </c>
      <c r="E21" s="4">
        <f t="shared" si="1"/>
        <v>2.1000000000000005</v>
      </c>
      <c r="F21" s="4">
        <f t="shared" si="1"/>
        <v>2.1000000000000005</v>
      </c>
      <c r="G21" s="4">
        <f t="shared" si="1"/>
        <v>2.1000000000000005</v>
      </c>
      <c r="H21" s="4">
        <f t="shared" si="1"/>
        <v>2.1000000000000005</v>
      </c>
      <c r="I21" s="4">
        <f t="shared" si="1"/>
        <v>2.1000000000000005</v>
      </c>
      <c r="J21" s="4">
        <f t="shared" si="1"/>
        <v>2.1000000000000005</v>
      </c>
      <c r="K21" s="4">
        <f t="shared" si="1"/>
        <v>2.1000000000000005</v>
      </c>
      <c r="L21" s="4">
        <f t="shared" si="1"/>
        <v>2.1000000000000005</v>
      </c>
      <c r="M21" s="4">
        <f t="shared" si="1"/>
        <v>2.1000000000000005</v>
      </c>
      <c r="N21" s="4">
        <f t="shared" si="1"/>
        <v>2.1000000000000005</v>
      </c>
      <c r="O21" s="4">
        <f t="shared" si="1"/>
        <v>2.1000000000000005</v>
      </c>
      <c r="P21" s="4">
        <f t="shared" si="1"/>
        <v>2.1000000000000005</v>
      </c>
      <c r="Q21" s="4">
        <f t="shared" si="1"/>
        <v>2.1000000000000005</v>
      </c>
      <c r="R21" s="4">
        <f t="shared" si="1"/>
        <v>2.1000000000000005</v>
      </c>
      <c r="S21" s="4">
        <f t="shared" si="1"/>
        <v>2.1000000000000005</v>
      </c>
      <c r="T21" s="4">
        <f t="shared" si="1"/>
        <v>2.1000000000000005</v>
      </c>
      <c r="U21" s="4">
        <f t="shared" ref="U21:BN21" si="23">$D21</f>
        <v>2.1000000000000005</v>
      </c>
      <c r="V21" s="4">
        <f t="shared" si="23"/>
        <v>2.1000000000000005</v>
      </c>
      <c r="W21" s="4">
        <f t="shared" si="23"/>
        <v>2.1000000000000005</v>
      </c>
      <c r="X21" s="4">
        <f t="shared" si="23"/>
        <v>2.1000000000000005</v>
      </c>
      <c r="Y21" s="4">
        <f t="shared" si="23"/>
        <v>2.1000000000000005</v>
      </c>
      <c r="Z21" s="4">
        <f t="shared" si="23"/>
        <v>2.1000000000000005</v>
      </c>
      <c r="AA21" s="4">
        <f t="shared" si="23"/>
        <v>2.1000000000000005</v>
      </c>
      <c r="AB21" s="4">
        <f t="shared" si="23"/>
        <v>2.1000000000000005</v>
      </c>
      <c r="AC21" s="4">
        <f t="shared" si="23"/>
        <v>2.1000000000000005</v>
      </c>
      <c r="AD21" s="4">
        <f t="shared" si="23"/>
        <v>2.1000000000000005</v>
      </c>
      <c r="AE21" s="4">
        <f t="shared" si="23"/>
        <v>2.1000000000000005</v>
      </c>
      <c r="AF21" s="4">
        <f t="shared" si="23"/>
        <v>2.1000000000000005</v>
      </c>
      <c r="AG21" s="4">
        <f t="shared" si="23"/>
        <v>2.1000000000000005</v>
      </c>
      <c r="AH21" s="4">
        <f t="shared" si="23"/>
        <v>2.1000000000000005</v>
      </c>
      <c r="AI21" s="4">
        <f t="shared" si="23"/>
        <v>2.1000000000000005</v>
      </c>
      <c r="AJ21" s="4">
        <f t="shared" si="23"/>
        <v>2.1000000000000005</v>
      </c>
      <c r="AK21" s="4">
        <f t="shared" si="23"/>
        <v>2.1000000000000005</v>
      </c>
      <c r="AL21" s="4">
        <f t="shared" si="23"/>
        <v>2.1000000000000005</v>
      </c>
      <c r="AM21" s="4">
        <f t="shared" si="23"/>
        <v>2.1000000000000005</v>
      </c>
      <c r="AN21" s="4">
        <f t="shared" si="23"/>
        <v>2.1000000000000005</v>
      </c>
      <c r="AO21" s="4">
        <f t="shared" si="23"/>
        <v>2.1000000000000005</v>
      </c>
      <c r="AP21" s="4">
        <f t="shared" si="23"/>
        <v>2.1000000000000005</v>
      </c>
      <c r="AQ21" s="4">
        <f t="shared" si="23"/>
        <v>2.1000000000000005</v>
      </c>
      <c r="AR21" s="4">
        <f t="shared" si="23"/>
        <v>2.1000000000000005</v>
      </c>
      <c r="AS21" s="4">
        <f t="shared" si="23"/>
        <v>2.1000000000000005</v>
      </c>
      <c r="AT21" s="4">
        <f t="shared" si="23"/>
        <v>2.1000000000000005</v>
      </c>
      <c r="AU21" s="4">
        <f t="shared" si="23"/>
        <v>2.1000000000000005</v>
      </c>
      <c r="AV21" s="4">
        <f t="shared" si="23"/>
        <v>2.1000000000000005</v>
      </c>
      <c r="AW21" s="4">
        <f t="shared" si="23"/>
        <v>2.1000000000000005</v>
      </c>
      <c r="AX21" s="4">
        <f t="shared" si="23"/>
        <v>2.1000000000000005</v>
      </c>
      <c r="AY21" s="4">
        <f t="shared" si="23"/>
        <v>2.1000000000000005</v>
      </c>
      <c r="AZ21" s="4">
        <f t="shared" si="23"/>
        <v>2.1000000000000005</v>
      </c>
      <c r="BA21" s="4">
        <f t="shared" si="23"/>
        <v>2.1000000000000005</v>
      </c>
      <c r="BB21" s="4">
        <f t="shared" si="23"/>
        <v>2.1000000000000005</v>
      </c>
      <c r="BC21" s="4">
        <f t="shared" si="23"/>
        <v>2.1000000000000005</v>
      </c>
      <c r="BD21" s="4">
        <f t="shared" si="23"/>
        <v>2.1000000000000005</v>
      </c>
      <c r="BE21" s="4">
        <f t="shared" si="23"/>
        <v>2.1000000000000005</v>
      </c>
      <c r="BF21" s="4">
        <f t="shared" si="23"/>
        <v>2.1000000000000005</v>
      </c>
      <c r="BG21" s="4">
        <f t="shared" si="23"/>
        <v>2.1000000000000005</v>
      </c>
      <c r="BH21" s="4">
        <f t="shared" si="23"/>
        <v>2.1000000000000005</v>
      </c>
      <c r="BI21" s="4">
        <f t="shared" si="23"/>
        <v>2.1000000000000005</v>
      </c>
      <c r="BJ21" s="4">
        <f t="shared" si="23"/>
        <v>2.1000000000000005</v>
      </c>
      <c r="BK21" s="4">
        <f t="shared" si="23"/>
        <v>2.1000000000000005</v>
      </c>
      <c r="BL21" s="4">
        <f t="shared" si="23"/>
        <v>2.1000000000000005</v>
      </c>
      <c r="BM21" s="4">
        <f t="shared" si="23"/>
        <v>2.1000000000000005</v>
      </c>
      <c r="BN21" s="4">
        <f t="shared" si="23"/>
        <v>2.1000000000000005</v>
      </c>
      <c r="BO21" s="33"/>
    </row>
    <row r="22" spans="1:67" ht="16" customHeight="1">
      <c r="A22" s="33"/>
      <c r="B22" s="52"/>
      <c r="C22" s="52"/>
      <c r="D22" s="55"/>
      <c r="E22" s="4">
        <f t="shared" ref="E22:BN22" si="24">$D21-$D$6*0.5</f>
        <v>2.0500000000000007</v>
      </c>
      <c r="F22" s="4">
        <f t="shared" si="24"/>
        <v>2.0500000000000007</v>
      </c>
      <c r="G22" s="4">
        <f t="shared" si="24"/>
        <v>2.0500000000000007</v>
      </c>
      <c r="H22" s="4">
        <f t="shared" si="24"/>
        <v>2.0500000000000007</v>
      </c>
      <c r="I22" s="4">
        <f t="shared" si="24"/>
        <v>2.0500000000000007</v>
      </c>
      <c r="J22" s="4">
        <f t="shared" si="24"/>
        <v>2.0500000000000007</v>
      </c>
      <c r="K22" s="4">
        <f t="shared" si="24"/>
        <v>2.0500000000000007</v>
      </c>
      <c r="L22" s="4">
        <f t="shared" si="24"/>
        <v>2.0500000000000007</v>
      </c>
      <c r="M22" s="4">
        <f t="shared" si="24"/>
        <v>2.0500000000000007</v>
      </c>
      <c r="N22" s="4">
        <f t="shared" si="24"/>
        <v>2.0500000000000007</v>
      </c>
      <c r="O22" s="4">
        <f t="shared" si="24"/>
        <v>2.0500000000000007</v>
      </c>
      <c r="P22" s="4">
        <f t="shared" si="24"/>
        <v>2.0500000000000007</v>
      </c>
      <c r="Q22" s="4">
        <f t="shared" si="24"/>
        <v>2.0500000000000007</v>
      </c>
      <c r="R22" s="4">
        <f t="shared" si="24"/>
        <v>2.0500000000000007</v>
      </c>
      <c r="S22" s="4">
        <f t="shared" si="24"/>
        <v>2.0500000000000007</v>
      </c>
      <c r="T22" s="4">
        <f t="shared" si="24"/>
        <v>2.0500000000000007</v>
      </c>
      <c r="U22" s="4">
        <f t="shared" si="24"/>
        <v>2.0500000000000007</v>
      </c>
      <c r="V22" s="4">
        <f t="shared" si="24"/>
        <v>2.0500000000000007</v>
      </c>
      <c r="W22" s="4">
        <f t="shared" si="24"/>
        <v>2.0500000000000007</v>
      </c>
      <c r="X22" s="4">
        <f t="shared" si="24"/>
        <v>2.0500000000000007</v>
      </c>
      <c r="Y22" s="4">
        <f t="shared" si="24"/>
        <v>2.0500000000000007</v>
      </c>
      <c r="Z22" s="4">
        <f t="shared" si="24"/>
        <v>2.0500000000000007</v>
      </c>
      <c r="AA22" s="4">
        <f t="shared" si="24"/>
        <v>2.0500000000000007</v>
      </c>
      <c r="AB22" s="4">
        <f t="shared" si="24"/>
        <v>2.0500000000000007</v>
      </c>
      <c r="AC22" s="4">
        <f t="shared" si="24"/>
        <v>2.0500000000000007</v>
      </c>
      <c r="AD22" s="4">
        <f t="shared" si="24"/>
        <v>2.0500000000000007</v>
      </c>
      <c r="AE22" s="4">
        <f t="shared" si="24"/>
        <v>2.0500000000000007</v>
      </c>
      <c r="AF22" s="4">
        <f t="shared" si="24"/>
        <v>2.0500000000000007</v>
      </c>
      <c r="AG22" s="4">
        <f t="shared" si="24"/>
        <v>2.0500000000000007</v>
      </c>
      <c r="AH22" s="4">
        <f t="shared" si="24"/>
        <v>2.0500000000000007</v>
      </c>
      <c r="AI22" s="4">
        <f t="shared" si="24"/>
        <v>2.0500000000000007</v>
      </c>
      <c r="AJ22" s="4">
        <f t="shared" si="24"/>
        <v>2.0500000000000007</v>
      </c>
      <c r="AK22" s="4">
        <f t="shared" si="24"/>
        <v>2.0500000000000007</v>
      </c>
      <c r="AL22" s="4">
        <f t="shared" si="24"/>
        <v>2.0500000000000007</v>
      </c>
      <c r="AM22" s="4">
        <f t="shared" si="24"/>
        <v>2.0500000000000007</v>
      </c>
      <c r="AN22" s="4">
        <f t="shared" si="24"/>
        <v>2.0500000000000007</v>
      </c>
      <c r="AO22" s="4">
        <f t="shared" si="24"/>
        <v>2.0500000000000007</v>
      </c>
      <c r="AP22" s="4">
        <f t="shared" si="24"/>
        <v>2.0500000000000007</v>
      </c>
      <c r="AQ22" s="4">
        <f t="shared" si="24"/>
        <v>2.0500000000000007</v>
      </c>
      <c r="AR22" s="4">
        <f t="shared" si="24"/>
        <v>2.0500000000000007</v>
      </c>
      <c r="AS22" s="4">
        <f t="shared" si="24"/>
        <v>2.0500000000000007</v>
      </c>
      <c r="AT22" s="4">
        <f t="shared" si="24"/>
        <v>2.0500000000000007</v>
      </c>
      <c r="AU22" s="4">
        <f t="shared" si="24"/>
        <v>2.0500000000000007</v>
      </c>
      <c r="AV22" s="4">
        <f t="shared" si="24"/>
        <v>2.0500000000000007</v>
      </c>
      <c r="AW22" s="4">
        <f t="shared" si="24"/>
        <v>2.0500000000000007</v>
      </c>
      <c r="AX22" s="4">
        <f t="shared" si="24"/>
        <v>2.0500000000000007</v>
      </c>
      <c r="AY22" s="4">
        <f t="shared" si="24"/>
        <v>2.0500000000000007</v>
      </c>
      <c r="AZ22" s="4">
        <f t="shared" si="24"/>
        <v>2.0500000000000007</v>
      </c>
      <c r="BA22" s="4">
        <f t="shared" si="24"/>
        <v>2.0500000000000007</v>
      </c>
      <c r="BB22" s="4">
        <f t="shared" si="24"/>
        <v>2.0500000000000007</v>
      </c>
      <c r="BC22" s="4">
        <f t="shared" si="24"/>
        <v>2.0500000000000007</v>
      </c>
      <c r="BD22" s="4">
        <f t="shared" si="24"/>
        <v>2.0500000000000007</v>
      </c>
      <c r="BE22" s="4">
        <f t="shared" si="24"/>
        <v>2.0500000000000007</v>
      </c>
      <c r="BF22" s="4">
        <f t="shared" si="24"/>
        <v>2.0500000000000007</v>
      </c>
      <c r="BG22" s="4">
        <f t="shared" si="24"/>
        <v>2.0500000000000007</v>
      </c>
      <c r="BH22" s="4">
        <f t="shared" si="24"/>
        <v>2.0500000000000007</v>
      </c>
      <c r="BI22" s="4">
        <f t="shared" si="24"/>
        <v>2.0500000000000007</v>
      </c>
      <c r="BJ22" s="4">
        <f t="shared" si="24"/>
        <v>2.0500000000000007</v>
      </c>
      <c r="BK22" s="4">
        <f t="shared" si="24"/>
        <v>2.0500000000000007</v>
      </c>
      <c r="BL22" s="4">
        <f t="shared" si="24"/>
        <v>2.0500000000000007</v>
      </c>
      <c r="BM22" s="4">
        <f t="shared" si="24"/>
        <v>2.0500000000000007</v>
      </c>
      <c r="BN22" s="4">
        <f t="shared" si="24"/>
        <v>2.0500000000000007</v>
      </c>
      <c r="BO22" s="33"/>
    </row>
    <row r="23" spans="1:67" ht="16" customHeight="1">
      <c r="A23" s="33"/>
      <c r="B23" s="52"/>
      <c r="C23" s="52"/>
      <c r="D23" s="54">
        <f t="shared" ref="D23" si="25">D25 +$D$6</f>
        <v>2.0000000000000004</v>
      </c>
      <c r="E23" s="4">
        <f t="shared" si="1"/>
        <v>2.0000000000000004</v>
      </c>
      <c r="F23" s="4">
        <f t="shared" si="1"/>
        <v>2.0000000000000004</v>
      </c>
      <c r="G23" s="4">
        <f t="shared" si="1"/>
        <v>2.0000000000000004</v>
      </c>
      <c r="H23" s="4">
        <f t="shared" si="1"/>
        <v>2.0000000000000004</v>
      </c>
      <c r="I23" s="4">
        <f t="shared" si="1"/>
        <v>2.0000000000000004</v>
      </c>
      <c r="J23" s="4">
        <f t="shared" si="1"/>
        <v>2.0000000000000004</v>
      </c>
      <c r="K23" s="4">
        <f t="shared" si="1"/>
        <v>2.0000000000000004</v>
      </c>
      <c r="L23" s="4">
        <f t="shared" si="1"/>
        <v>2.0000000000000004</v>
      </c>
      <c r="M23" s="4">
        <f t="shared" si="1"/>
        <v>2.0000000000000004</v>
      </c>
      <c r="N23" s="4">
        <f t="shared" si="1"/>
        <v>2.0000000000000004</v>
      </c>
      <c r="O23" s="4">
        <f t="shared" si="1"/>
        <v>2.0000000000000004</v>
      </c>
      <c r="P23" s="4">
        <f t="shared" si="1"/>
        <v>2.0000000000000004</v>
      </c>
      <c r="Q23" s="4">
        <f t="shared" si="1"/>
        <v>2.0000000000000004</v>
      </c>
      <c r="R23" s="4">
        <f t="shared" si="1"/>
        <v>2.0000000000000004</v>
      </c>
      <c r="S23" s="4">
        <f t="shared" si="1"/>
        <v>2.0000000000000004</v>
      </c>
      <c r="T23" s="4">
        <f t="shared" si="1"/>
        <v>2.0000000000000004</v>
      </c>
      <c r="U23" s="4">
        <f t="shared" ref="U23:BN23" si="26">$D23</f>
        <v>2.0000000000000004</v>
      </c>
      <c r="V23" s="4">
        <f t="shared" si="26"/>
        <v>2.0000000000000004</v>
      </c>
      <c r="W23" s="4">
        <f t="shared" si="26"/>
        <v>2.0000000000000004</v>
      </c>
      <c r="X23" s="4">
        <f t="shared" si="26"/>
        <v>2.0000000000000004</v>
      </c>
      <c r="Y23" s="4">
        <f t="shared" si="26"/>
        <v>2.0000000000000004</v>
      </c>
      <c r="Z23" s="4">
        <f t="shared" si="26"/>
        <v>2.0000000000000004</v>
      </c>
      <c r="AA23" s="4">
        <f t="shared" si="26"/>
        <v>2.0000000000000004</v>
      </c>
      <c r="AB23" s="4">
        <f t="shared" si="26"/>
        <v>2.0000000000000004</v>
      </c>
      <c r="AC23" s="4">
        <f t="shared" si="26"/>
        <v>2.0000000000000004</v>
      </c>
      <c r="AD23" s="4">
        <f t="shared" si="26"/>
        <v>2.0000000000000004</v>
      </c>
      <c r="AE23" s="4">
        <f t="shared" si="26"/>
        <v>2.0000000000000004</v>
      </c>
      <c r="AF23" s="4">
        <f t="shared" si="26"/>
        <v>2.0000000000000004</v>
      </c>
      <c r="AG23" s="4">
        <f t="shared" si="26"/>
        <v>2.0000000000000004</v>
      </c>
      <c r="AH23" s="4">
        <f t="shared" si="26"/>
        <v>2.0000000000000004</v>
      </c>
      <c r="AI23" s="4">
        <f t="shared" si="26"/>
        <v>2.0000000000000004</v>
      </c>
      <c r="AJ23" s="4">
        <f t="shared" si="26"/>
        <v>2.0000000000000004</v>
      </c>
      <c r="AK23" s="4">
        <f t="shared" si="26"/>
        <v>2.0000000000000004</v>
      </c>
      <c r="AL23" s="4">
        <f t="shared" si="26"/>
        <v>2.0000000000000004</v>
      </c>
      <c r="AM23" s="4">
        <f t="shared" si="26"/>
        <v>2.0000000000000004</v>
      </c>
      <c r="AN23" s="4">
        <f t="shared" si="26"/>
        <v>2.0000000000000004</v>
      </c>
      <c r="AO23" s="4">
        <f t="shared" si="26"/>
        <v>2.0000000000000004</v>
      </c>
      <c r="AP23" s="4">
        <f t="shared" si="26"/>
        <v>2.0000000000000004</v>
      </c>
      <c r="AQ23" s="4">
        <f t="shared" si="26"/>
        <v>2.0000000000000004</v>
      </c>
      <c r="AR23" s="4">
        <f t="shared" si="26"/>
        <v>2.0000000000000004</v>
      </c>
      <c r="AS23" s="4">
        <f t="shared" si="26"/>
        <v>2.0000000000000004</v>
      </c>
      <c r="AT23" s="4">
        <f t="shared" si="26"/>
        <v>2.0000000000000004</v>
      </c>
      <c r="AU23" s="4">
        <f t="shared" si="26"/>
        <v>2.0000000000000004</v>
      </c>
      <c r="AV23" s="4">
        <f t="shared" si="26"/>
        <v>2.0000000000000004</v>
      </c>
      <c r="AW23" s="4">
        <f t="shared" si="26"/>
        <v>2.0000000000000004</v>
      </c>
      <c r="AX23" s="4">
        <f t="shared" si="26"/>
        <v>2.0000000000000004</v>
      </c>
      <c r="AY23" s="4">
        <f t="shared" si="26"/>
        <v>2.0000000000000004</v>
      </c>
      <c r="AZ23" s="4">
        <f t="shared" si="26"/>
        <v>2.0000000000000004</v>
      </c>
      <c r="BA23" s="4">
        <f t="shared" si="26"/>
        <v>2.0000000000000004</v>
      </c>
      <c r="BB23" s="4">
        <f t="shared" si="26"/>
        <v>2.0000000000000004</v>
      </c>
      <c r="BC23" s="4">
        <f t="shared" si="26"/>
        <v>2.0000000000000004</v>
      </c>
      <c r="BD23" s="4">
        <f t="shared" si="26"/>
        <v>2.0000000000000004</v>
      </c>
      <c r="BE23" s="4">
        <f t="shared" si="26"/>
        <v>2.0000000000000004</v>
      </c>
      <c r="BF23" s="4">
        <f t="shared" si="26"/>
        <v>2.0000000000000004</v>
      </c>
      <c r="BG23" s="4">
        <f t="shared" si="26"/>
        <v>2.0000000000000004</v>
      </c>
      <c r="BH23" s="4">
        <f t="shared" si="26"/>
        <v>2.0000000000000004</v>
      </c>
      <c r="BI23" s="4">
        <f t="shared" si="26"/>
        <v>2.0000000000000004</v>
      </c>
      <c r="BJ23" s="4">
        <f t="shared" si="26"/>
        <v>2.0000000000000004</v>
      </c>
      <c r="BK23" s="4">
        <f t="shared" si="26"/>
        <v>2.0000000000000004</v>
      </c>
      <c r="BL23" s="4">
        <f t="shared" si="26"/>
        <v>2.0000000000000004</v>
      </c>
      <c r="BM23" s="4">
        <f t="shared" si="26"/>
        <v>2.0000000000000004</v>
      </c>
      <c r="BN23" s="4">
        <f t="shared" si="26"/>
        <v>2.0000000000000004</v>
      </c>
      <c r="BO23" s="33"/>
    </row>
    <row r="24" spans="1:67" ht="16" customHeight="1">
      <c r="A24" s="33"/>
      <c r="B24" s="52"/>
      <c r="C24" s="52"/>
      <c r="D24" s="55"/>
      <c r="E24" s="4">
        <f t="shared" ref="E24:BN24" si="27">$D23-$D$6*0.5</f>
        <v>1.9500000000000004</v>
      </c>
      <c r="F24" s="4">
        <f t="shared" si="27"/>
        <v>1.9500000000000004</v>
      </c>
      <c r="G24" s="4">
        <f t="shared" si="27"/>
        <v>1.9500000000000004</v>
      </c>
      <c r="H24" s="4">
        <f t="shared" si="27"/>
        <v>1.9500000000000004</v>
      </c>
      <c r="I24" s="4">
        <f t="shared" si="27"/>
        <v>1.9500000000000004</v>
      </c>
      <c r="J24" s="4">
        <f t="shared" si="27"/>
        <v>1.9500000000000004</v>
      </c>
      <c r="K24" s="4">
        <f t="shared" si="27"/>
        <v>1.9500000000000004</v>
      </c>
      <c r="L24" s="4">
        <f t="shared" si="27"/>
        <v>1.9500000000000004</v>
      </c>
      <c r="M24" s="4">
        <f t="shared" si="27"/>
        <v>1.9500000000000004</v>
      </c>
      <c r="N24" s="4">
        <f t="shared" si="27"/>
        <v>1.9500000000000004</v>
      </c>
      <c r="O24" s="4">
        <f t="shared" si="27"/>
        <v>1.9500000000000004</v>
      </c>
      <c r="P24" s="4">
        <f t="shared" si="27"/>
        <v>1.9500000000000004</v>
      </c>
      <c r="Q24" s="4">
        <f t="shared" si="27"/>
        <v>1.9500000000000004</v>
      </c>
      <c r="R24" s="4">
        <f t="shared" si="27"/>
        <v>1.9500000000000004</v>
      </c>
      <c r="S24" s="4">
        <f t="shared" si="27"/>
        <v>1.9500000000000004</v>
      </c>
      <c r="T24" s="4">
        <f t="shared" si="27"/>
        <v>1.9500000000000004</v>
      </c>
      <c r="U24" s="4">
        <f t="shared" si="27"/>
        <v>1.9500000000000004</v>
      </c>
      <c r="V24" s="4">
        <f t="shared" si="27"/>
        <v>1.9500000000000004</v>
      </c>
      <c r="W24" s="4">
        <f t="shared" si="27"/>
        <v>1.9500000000000004</v>
      </c>
      <c r="X24" s="4">
        <f t="shared" si="27"/>
        <v>1.9500000000000004</v>
      </c>
      <c r="Y24" s="4">
        <f t="shared" si="27"/>
        <v>1.9500000000000004</v>
      </c>
      <c r="Z24" s="4">
        <f t="shared" si="27"/>
        <v>1.9500000000000004</v>
      </c>
      <c r="AA24" s="4">
        <f t="shared" si="27"/>
        <v>1.9500000000000004</v>
      </c>
      <c r="AB24" s="4">
        <f t="shared" si="27"/>
        <v>1.9500000000000004</v>
      </c>
      <c r="AC24" s="4">
        <f t="shared" si="27"/>
        <v>1.9500000000000004</v>
      </c>
      <c r="AD24" s="4">
        <f t="shared" si="27"/>
        <v>1.9500000000000004</v>
      </c>
      <c r="AE24" s="4">
        <f t="shared" si="27"/>
        <v>1.9500000000000004</v>
      </c>
      <c r="AF24" s="4">
        <f t="shared" si="27"/>
        <v>1.9500000000000004</v>
      </c>
      <c r="AG24" s="4">
        <f t="shared" si="27"/>
        <v>1.9500000000000004</v>
      </c>
      <c r="AH24" s="4">
        <f t="shared" si="27"/>
        <v>1.9500000000000004</v>
      </c>
      <c r="AI24" s="4">
        <f t="shared" si="27"/>
        <v>1.9500000000000004</v>
      </c>
      <c r="AJ24" s="4">
        <f t="shared" si="27"/>
        <v>1.9500000000000004</v>
      </c>
      <c r="AK24" s="4">
        <f t="shared" si="27"/>
        <v>1.9500000000000004</v>
      </c>
      <c r="AL24" s="4">
        <f t="shared" si="27"/>
        <v>1.9500000000000004</v>
      </c>
      <c r="AM24" s="4">
        <f t="shared" si="27"/>
        <v>1.9500000000000004</v>
      </c>
      <c r="AN24" s="4">
        <f t="shared" si="27"/>
        <v>1.9500000000000004</v>
      </c>
      <c r="AO24" s="4">
        <f t="shared" si="27"/>
        <v>1.9500000000000004</v>
      </c>
      <c r="AP24" s="4">
        <f t="shared" si="27"/>
        <v>1.9500000000000004</v>
      </c>
      <c r="AQ24" s="4">
        <f t="shared" si="27"/>
        <v>1.9500000000000004</v>
      </c>
      <c r="AR24" s="4">
        <f t="shared" si="27"/>
        <v>1.9500000000000004</v>
      </c>
      <c r="AS24" s="4">
        <f t="shared" si="27"/>
        <v>1.9500000000000004</v>
      </c>
      <c r="AT24" s="4">
        <f t="shared" si="27"/>
        <v>1.9500000000000004</v>
      </c>
      <c r="AU24" s="4">
        <f t="shared" si="27"/>
        <v>1.9500000000000004</v>
      </c>
      <c r="AV24" s="4">
        <f t="shared" si="27"/>
        <v>1.9500000000000004</v>
      </c>
      <c r="AW24" s="4">
        <f t="shared" si="27"/>
        <v>1.9500000000000004</v>
      </c>
      <c r="AX24" s="4">
        <f t="shared" si="27"/>
        <v>1.9500000000000004</v>
      </c>
      <c r="AY24" s="4">
        <f t="shared" si="27"/>
        <v>1.9500000000000004</v>
      </c>
      <c r="AZ24" s="4">
        <f t="shared" si="27"/>
        <v>1.9500000000000004</v>
      </c>
      <c r="BA24" s="4">
        <f t="shared" si="27"/>
        <v>1.9500000000000004</v>
      </c>
      <c r="BB24" s="4">
        <f t="shared" si="27"/>
        <v>1.9500000000000004</v>
      </c>
      <c r="BC24" s="4">
        <f t="shared" si="27"/>
        <v>1.9500000000000004</v>
      </c>
      <c r="BD24" s="4">
        <f t="shared" si="27"/>
        <v>1.9500000000000004</v>
      </c>
      <c r="BE24" s="4">
        <f t="shared" si="27"/>
        <v>1.9500000000000004</v>
      </c>
      <c r="BF24" s="4">
        <f t="shared" si="27"/>
        <v>1.9500000000000004</v>
      </c>
      <c r="BG24" s="4">
        <f t="shared" si="27"/>
        <v>1.9500000000000004</v>
      </c>
      <c r="BH24" s="4">
        <f t="shared" si="27"/>
        <v>1.9500000000000004</v>
      </c>
      <c r="BI24" s="4">
        <f t="shared" si="27"/>
        <v>1.9500000000000004</v>
      </c>
      <c r="BJ24" s="4">
        <f t="shared" si="27"/>
        <v>1.9500000000000004</v>
      </c>
      <c r="BK24" s="4">
        <f t="shared" si="27"/>
        <v>1.9500000000000004</v>
      </c>
      <c r="BL24" s="4">
        <f t="shared" si="27"/>
        <v>1.9500000000000004</v>
      </c>
      <c r="BM24" s="4">
        <f t="shared" si="27"/>
        <v>1.9500000000000004</v>
      </c>
      <c r="BN24" s="4">
        <f t="shared" si="27"/>
        <v>1.9500000000000004</v>
      </c>
      <c r="BO24" s="33"/>
    </row>
    <row r="25" spans="1:67" ht="16" customHeight="1">
      <c r="A25" s="33"/>
      <c r="B25" s="52"/>
      <c r="C25" s="52"/>
      <c r="D25" s="54">
        <f t="shared" ref="D25" si="28">D27 +$D$6</f>
        <v>1.9000000000000004</v>
      </c>
      <c r="E25" s="4">
        <f t="shared" si="1"/>
        <v>1.9000000000000004</v>
      </c>
      <c r="F25" s="4">
        <f t="shared" si="1"/>
        <v>1.9000000000000004</v>
      </c>
      <c r="G25" s="4">
        <f t="shared" si="1"/>
        <v>1.9000000000000004</v>
      </c>
      <c r="H25" s="4">
        <f t="shared" si="1"/>
        <v>1.9000000000000004</v>
      </c>
      <c r="I25" s="4">
        <f t="shared" si="1"/>
        <v>1.9000000000000004</v>
      </c>
      <c r="J25" s="4">
        <f t="shared" si="1"/>
        <v>1.9000000000000004</v>
      </c>
      <c r="K25" s="4">
        <f t="shared" si="1"/>
        <v>1.9000000000000004</v>
      </c>
      <c r="L25" s="4">
        <f t="shared" si="1"/>
        <v>1.9000000000000004</v>
      </c>
      <c r="M25" s="4">
        <f t="shared" si="1"/>
        <v>1.9000000000000004</v>
      </c>
      <c r="N25" s="4">
        <f t="shared" si="1"/>
        <v>1.9000000000000004</v>
      </c>
      <c r="O25" s="4">
        <f t="shared" si="1"/>
        <v>1.9000000000000004</v>
      </c>
      <c r="P25" s="4">
        <f t="shared" si="1"/>
        <v>1.9000000000000004</v>
      </c>
      <c r="Q25" s="4">
        <f t="shared" si="1"/>
        <v>1.9000000000000004</v>
      </c>
      <c r="R25" s="4">
        <f t="shared" si="1"/>
        <v>1.9000000000000004</v>
      </c>
      <c r="S25" s="4">
        <f t="shared" si="1"/>
        <v>1.9000000000000004</v>
      </c>
      <c r="T25" s="4">
        <f t="shared" si="1"/>
        <v>1.9000000000000004</v>
      </c>
      <c r="U25" s="4">
        <f t="shared" ref="U25:BN25" si="29">$D25</f>
        <v>1.9000000000000004</v>
      </c>
      <c r="V25" s="4">
        <f t="shared" si="29"/>
        <v>1.9000000000000004</v>
      </c>
      <c r="W25" s="4">
        <f t="shared" si="29"/>
        <v>1.9000000000000004</v>
      </c>
      <c r="X25" s="4">
        <f t="shared" si="29"/>
        <v>1.9000000000000004</v>
      </c>
      <c r="Y25" s="4">
        <f t="shared" si="29"/>
        <v>1.9000000000000004</v>
      </c>
      <c r="Z25" s="4">
        <f t="shared" si="29"/>
        <v>1.9000000000000004</v>
      </c>
      <c r="AA25" s="4">
        <f t="shared" si="29"/>
        <v>1.9000000000000004</v>
      </c>
      <c r="AB25" s="4">
        <f t="shared" si="29"/>
        <v>1.9000000000000004</v>
      </c>
      <c r="AC25" s="4">
        <f t="shared" si="29"/>
        <v>1.9000000000000004</v>
      </c>
      <c r="AD25" s="4">
        <f t="shared" si="29"/>
        <v>1.9000000000000004</v>
      </c>
      <c r="AE25" s="4">
        <f t="shared" si="29"/>
        <v>1.9000000000000004</v>
      </c>
      <c r="AF25" s="4">
        <f t="shared" si="29"/>
        <v>1.9000000000000004</v>
      </c>
      <c r="AG25" s="4">
        <f t="shared" si="29"/>
        <v>1.9000000000000004</v>
      </c>
      <c r="AH25" s="4">
        <f t="shared" si="29"/>
        <v>1.9000000000000004</v>
      </c>
      <c r="AI25" s="4">
        <f t="shared" si="29"/>
        <v>1.9000000000000004</v>
      </c>
      <c r="AJ25" s="4">
        <f t="shared" si="29"/>
        <v>1.9000000000000004</v>
      </c>
      <c r="AK25" s="4">
        <f t="shared" si="29"/>
        <v>1.9000000000000004</v>
      </c>
      <c r="AL25" s="4">
        <f t="shared" si="29"/>
        <v>1.9000000000000004</v>
      </c>
      <c r="AM25" s="4">
        <f t="shared" si="29"/>
        <v>1.9000000000000004</v>
      </c>
      <c r="AN25" s="4">
        <f t="shared" si="29"/>
        <v>1.9000000000000004</v>
      </c>
      <c r="AO25" s="4">
        <f t="shared" si="29"/>
        <v>1.9000000000000004</v>
      </c>
      <c r="AP25" s="4">
        <f t="shared" si="29"/>
        <v>1.9000000000000004</v>
      </c>
      <c r="AQ25" s="4">
        <f t="shared" si="29"/>
        <v>1.9000000000000004</v>
      </c>
      <c r="AR25" s="4">
        <f t="shared" si="29"/>
        <v>1.9000000000000004</v>
      </c>
      <c r="AS25" s="4">
        <f t="shared" si="29"/>
        <v>1.9000000000000004</v>
      </c>
      <c r="AT25" s="4">
        <f t="shared" si="29"/>
        <v>1.9000000000000004</v>
      </c>
      <c r="AU25" s="4">
        <f t="shared" si="29"/>
        <v>1.9000000000000004</v>
      </c>
      <c r="AV25" s="4">
        <f t="shared" si="29"/>
        <v>1.9000000000000004</v>
      </c>
      <c r="AW25" s="4">
        <f t="shared" si="29"/>
        <v>1.9000000000000004</v>
      </c>
      <c r="AX25" s="4">
        <f t="shared" si="29"/>
        <v>1.9000000000000004</v>
      </c>
      <c r="AY25" s="4">
        <f t="shared" si="29"/>
        <v>1.9000000000000004</v>
      </c>
      <c r="AZ25" s="4">
        <f t="shared" si="29"/>
        <v>1.9000000000000004</v>
      </c>
      <c r="BA25" s="4">
        <f t="shared" si="29"/>
        <v>1.9000000000000004</v>
      </c>
      <c r="BB25" s="4">
        <f t="shared" si="29"/>
        <v>1.9000000000000004</v>
      </c>
      <c r="BC25" s="4">
        <f t="shared" si="29"/>
        <v>1.9000000000000004</v>
      </c>
      <c r="BD25" s="4">
        <f t="shared" si="29"/>
        <v>1.9000000000000004</v>
      </c>
      <c r="BE25" s="4">
        <f t="shared" si="29"/>
        <v>1.9000000000000004</v>
      </c>
      <c r="BF25" s="4">
        <f t="shared" si="29"/>
        <v>1.9000000000000004</v>
      </c>
      <c r="BG25" s="4">
        <f t="shared" si="29"/>
        <v>1.9000000000000004</v>
      </c>
      <c r="BH25" s="4">
        <f t="shared" si="29"/>
        <v>1.9000000000000004</v>
      </c>
      <c r="BI25" s="4">
        <f t="shared" si="29"/>
        <v>1.9000000000000004</v>
      </c>
      <c r="BJ25" s="4">
        <f t="shared" si="29"/>
        <v>1.9000000000000004</v>
      </c>
      <c r="BK25" s="4">
        <f t="shared" si="29"/>
        <v>1.9000000000000004</v>
      </c>
      <c r="BL25" s="4">
        <f t="shared" si="29"/>
        <v>1.9000000000000004</v>
      </c>
      <c r="BM25" s="4">
        <f t="shared" si="29"/>
        <v>1.9000000000000004</v>
      </c>
      <c r="BN25" s="4">
        <f t="shared" si="29"/>
        <v>1.9000000000000004</v>
      </c>
      <c r="BO25" s="33"/>
    </row>
    <row r="26" spans="1:67" ht="16" customHeight="1">
      <c r="A26" s="33"/>
      <c r="B26" s="52"/>
      <c r="C26" s="52"/>
      <c r="D26" s="55"/>
      <c r="E26" s="4">
        <f t="shared" ref="E26:BN26" si="30">$D25-$D$6*0.5</f>
        <v>1.8500000000000003</v>
      </c>
      <c r="F26" s="4">
        <f t="shared" si="30"/>
        <v>1.8500000000000003</v>
      </c>
      <c r="G26" s="4">
        <f t="shared" si="30"/>
        <v>1.8500000000000003</v>
      </c>
      <c r="H26" s="4">
        <f t="shared" si="30"/>
        <v>1.8500000000000003</v>
      </c>
      <c r="I26" s="4">
        <f t="shared" si="30"/>
        <v>1.8500000000000003</v>
      </c>
      <c r="J26" s="4">
        <f t="shared" si="30"/>
        <v>1.8500000000000003</v>
      </c>
      <c r="K26" s="4">
        <f t="shared" si="30"/>
        <v>1.8500000000000003</v>
      </c>
      <c r="L26" s="4">
        <f t="shared" si="30"/>
        <v>1.8500000000000003</v>
      </c>
      <c r="M26" s="4">
        <f t="shared" si="30"/>
        <v>1.8500000000000003</v>
      </c>
      <c r="N26" s="4">
        <f t="shared" si="30"/>
        <v>1.8500000000000003</v>
      </c>
      <c r="O26" s="4">
        <f t="shared" si="30"/>
        <v>1.8500000000000003</v>
      </c>
      <c r="P26" s="4">
        <f t="shared" si="30"/>
        <v>1.8500000000000003</v>
      </c>
      <c r="Q26" s="4">
        <f t="shared" si="30"/>
        <v>1.8500000000000003</v>
      </c>
      <c r="R26" s="4">
        <f t="shared" si="30"/>
        <v>1.8500000000000003</v>
      </c>
      <c r="S26" s="4">
        <f t="shared" si="30"/>
        <v>1.8500000000000003</v>
      </c>
      <c r="T26" s="4">
        <f t="shared" si="30"/>
        <v>1.8500000000000003</v>
      </c>
      <c r="U26" s="4">
        <f t="shared" si="30"/>
        <v>1.8500000000000003</v>
      </c>
      <c r="V26" s="4">
        <f t="shared" si="30"/>
        <v>1.8500000000000003</v>
      </c>
      <c r="W26" s="4">
        <f t="shared" si="30"/>
        <v>1.8500000000000003</v>
      </c>
      <c r="X26" s="4">
        <f t="shared" si="30"/>
        <v>1.8500000000000003</v>
      </c>
      <c r="Y26" s="4">
        <f t="shared" si="30"/>
        <v>1.8500000000000003</v>
      </c>
      <c r="Z26" s="4">
        <f t="shared" si="30"/>
        <v>1.8500000000000003</v>
      </c>
      <c r="AA26" s="4">
        <f t="shared" si="30"/>
        <v>1.8500000000000003</v>
      </c>
      <c r="AB26" s="4">
        <f t="shared" si="30"/>
        <v>1.8500000000000003</v>
      </c>
      <c r="AC26" s="4">
        <f t="shared" si="30"/>
        <v>1.8500000000000003</v>
      </c>
      <c r="AD26" s="4">
        <f t="shared" si="30"/>
        <v>1.8500000000000003</v>
      </c>
      <c r="AE26" s="4">
        <f t="shared" si="30"/>
        <v>1.8500000000000003</v>
      </c>
      <c r="AF26" s="4">
        <f t="shared" si="30"/>
        <v>1.8500000000000003</v>
      </c>
      <c r="AG26" s="4">
        <f t="shared" si="30"/>
        <v>1.8500000000000003</v>
      </c>
      <c r="AH26" s="4">
        <f t="shared" si="30"/>
        <v>1.8500000000000003</v>
      </c>
      <c r="AI26" s="4">
        <f t="shared" si="30"/>
        <v>1.8500000000000003</v>
      </c>
      <c r="AJ26" s="4">
        <f t="shared" si="30"/>
        <v>1.8500000000000003</v>
      </c>
      <c r="AK26" s="4">
        <f t="shared" si="30"/>
        <v>1.8500000000000003</v>
      </c>
      <c r="AL26" s="4">
        <f t="shared" si="30"/>
        <v>1.8500000000000003</v>
      </c>
      <c r="AM26" s="4">
        <f t="shared" si="30"/>
        <v>1.8500000000000003</v>
      </c>
      <c r="AN26" s="4">
        <f t="shared" si="30"/>
        <v>1.8500000000000003</v>
      </c>
      <c r="AO26" s="4">
        <f t="shared" si="30"/>
        <v>1.8500000000000003</v>
      </c>
      <c r="AP26" s="4">
        <f t="shared" si="30"/>
        <v>1.8500000000000003</v>
      </c>
      <c r="AQ26" s="4">
        <f t="shared" si="30"/>
        <v>1.8500000000000003</v>
      </c>
      <c r="AR26" s="4">
        <f t="shared" si="30"/>
        <v>1.8500000000000003</v>
      </c>
      <c r="AS26" s="4">
        <f t="shared" si="30"/>
        <v>1.8500000000000003</v>
      </c>
      <c r="AT26" s="4">
        <f t="shared" si="30"/>
        <v>1.8500000000000003</v>
      </c>
      <c r="AU26" s="4">
        <f t="shared" si="30"/>
        <v>1.8500000000000003</v>
      </c>
      <c r="AV26" s="4">
        <f t="shared" si="30"/>
        <v>1.8500000000000003</v>
      </c>
      <c r="AW26" s="4">
        <f t="shared" si="30"/>
        <v>1.8500000000000003</v>
      </c>
      <c r="AX26" s="4">
        <f t="shared" si="30"/>
        <v>1.8500000000000003</v>
      </c>
      <c r="AY26" s="4">
        <f t="shared" si="30"/>
        <v>1.8500000000000003</v>
      </c>
      <c r="AZ26" s="4">
        <f t="shared" si="30"/>
        <v>1.8500000000000003</v>
      </c>
      <c r="BA26" s="4">
        <f t="shared" si="30"/>
        <v>1.8500000000000003</v>
      </c>
      <c r="BB26" s="4">
        <f t="shared" si="30"/>
        <v>1.8500000000000003</v>
      </c>
      <c r="BC26" s="4">
        <f t="shared" si="30"/>
        <v>1.8500000000000003</v>
      </c>
      <c r="BD26" s="4">
        <f t="shared" si="30"/>
        <v>1.8500000000000003</v>
      </c>
      <c r="BE26" s="4">
        <f t="shared" si="30"/>
        <v>1.8500000000000003</v>
      </c>
      <c r="BF26" s="4">
        <f t="shared" si="30"/>
        <v>1.8500000000000003</v>
      </c>
      <c r="BG26" s="4">
        <f t="shared" si="30"/>
        <v>1.8500000000000003</v>
      </c>
      <c r="BH26" s="4">
        <f t="shared" si="30"/>
        <v>1.8500000000000003</v>
      </c>
      <c r="BI26" s="4">
        <f t="shared" si="30"/>
        <v>1.8500000000000003</v>
      </c>
      <c r="BJ26" s="4">
        <f t="shared" si="30"/>
        <v>1.8500000000000003</v>
      </c>
      <c r="BK26" s="4">
        <f t="shared" si="30"/>
        <v>1.8500000000000003</v>
      </c>
      <c r="BL26" s="4">
        <f t="shared" si="30"/>
        <v>1.8500000000000003</v>
      </c>
      <c r="BM26" s="4">
        <f t="shared" si="30"/>
        <v>1.8500000000000003</v>
      </c>
      <c r="BN26" s="4">
        <f t="shared" si="30"/>
        <v>1.8500000000000003</v>
      </c>
      <c r="BO26" s="33"/>
    </row>
    <row r="27" spans="1:67" ht="16" customHeight="1">
      <c r="A27" s="33"/>
      <c r="B27" s="52"/>
      <c r="C27" s="52"/>
      <c r="D27" s="54">
        <f t="shared" ref="D27" si="31">D29 +$D$6</f>
        <v>1.8000000000000003</v>
      </c>
      <c r="E27" s="4">
        <f t="shared" si="1"/>
        <v>1.8000000000000003</v>
      </c>
      <c r="F27" s="4">
        <f t="shared" si="1"/>
        <v>1.8000000000000003</v>
      </c>
      <c r="G27" s="4">
        <f t="shared" si="1"/>
        <v>1.8000000000000003</v>
      </c>
      <c r="H27" s="4">
        <f t="shared" si="1"/>
        <v>1.8000000000000003</v>
      </c>
      <c r="I27" s="4">
        <f t="shared" si="1"/>
        <v>1.8000000000000003</v>
      </c>
      <c r="J27" s="4">
        <f t="shared" si="1"/>
        <v>1.8000000000000003</v>
      </c>
      <c r="K27" s="4">
        <f t="shared" si="1"/>
        <v>1.8000000000000003</v>
      </c>
      <c r="L27" s="4">
        <f t="shared" si="1"/>
        <v>1.8000000000000003</v>
      </c>
      <c r="M27" s="4">
        <f t="shared" si="1"/>
        <v>1.8000000000000003</v>
      </c>
      <c r="N27" s="4">
        <f t="shared" si="1"/>
        <v>1.8000000000000003</v>
      </c>
      <c r="O27" s="4">
        <f t="shared" si="1"/>
        <v>1.8000000000000003</v>
      </c>
      <c r="P27" s="4">
        <f t="shared" si="1"/>
        <v>1.8000000000000003</v>
      </c>
      <c r="Q27" s="4">
        <f t="shared" si="1"/>
        <v>1.8000000000000003</v>
      </c>
      <c r="R27" s="4">
        <f t="shared" si="1"/>
        <v>1.8000000000000003</v>
      </c>
      <c r="S27" s="4">
        <f t="shared" si="1"/>
        <v>1.8000000000000003</v>
      </c>
      <c r="T27" s="4">
        <f t="shared" si="1"/>
        <v>1.8000000000000003</v>
      </c>
      <c r="U27" s="4">
        <f t="shared" ref="U27:BN27" si="32">$D27</f>
        <v>1.8000000000000003</v>
      </c>
      <c r="V27" s="4">
        <f t="shared" si="32"/>
        <v>1.8000000000000003</v>
      </c>
      <c r="W27" s="4">
        <f t="shared" si="32"/>
        <v>1.8000000000000003</v>
      </c>
      <c r="X27" s="4">
        <f t="shared" si="32"/>
        <v>1.8000000000000003</v>
      </c>
      <c r="Y27" s="4">
        <f t="shared" si="32"/>
        <v>1.8000000000000003</v>
      </c>
      <c r="Z27" s="4">
        <f t="shared" si="32"/>
        <v>1.8000000000000003</v>
      </c>
      <c r="AA27" s="4">
        <f t="shared" si="32"/>
        <v>1.8000000000000003</v>
      </c>
      <c r="AB27" s="4">
        <f t="shared" si="32"/>
        <v>1.8000000000000003</v>
      </c>
      <c r="AC27" s="4">
        <f t="shared" si="32"/>
        <v>1.8000000000000003</v>
      </c>
      <c r="AD27" s="4">
        <f t="shared" si="32"/>
        <v>1.8000000000000003</v>
      </c>
      <c r="AE27" s="4">
        <f t="shared" si="32"/>
        <v>1.8000000000000003</v>
      </c>
      <c r="AF27" s="4">
        <f t="shared" si="32"/>
        <v>1.8000000000000003</v>
      </c>
      <c r="AG27" s="4">
        <f t="shared" si="32"/>
        <v>1.8000000000000003</v>
      </c>
      <c r="AH27" s="4">
        <f t="shared" si="32"/>
        <v>1.8000000000000003</v>
      </c>
      <c r="AI27" s="4">
        <f t="shared" si="32"/>
        <v>1.8000000000000003</v>
      </c>
      <c r="AJ27" s="4">
        <f t="shared" si="32"/>
        <v>1.8000000000000003</v>
      </c>
      <c r="AK27" s="4">
        <f t="shared" si="32"/>
        <v>1.8000000000000003</v>
      </c>
      <c r="AL27" s="4">
        <f t="shared" si="32"/>
        <v>1.8000000000000003</v>
      </c>
      <c r="AM27" s="4">
        <f t="shared" si="32"/>
        <v>1.8000000000000003</v>
      </c>
      <c r="AN27" s="4">
        <f t="shared" si="32"/>
        <v>1.8000000000000003</v>
      </c>
      <c r="AO27" s="4">
        <f t="shared" si="32"/>
        <v>1.8000000000000003</v>
      </c>
      <c r="AP27" s="4">
        <f t="shared" si="32"/>
        <v>1.8000000000000003</v>
      </c>
      <c r="AQ27" s="4">
        <f t="shared" si="32"/>
        <v>1.8000000000000003</v>
      </c>
      <c r="AR27" s="4">
        <f t="shared" si="32"/>
        <v>1.8000000000000003</v>
      </c>
      <c r="AS27" s="4">
        <f t="shared" si="32"/>
        <v>1.8000000000000003</v>
      </c>
      <c r="AT27" s="4">
        <f t="shared" si="32"/>
        <v>1.8000000000000003</v>
      </c>
      <c r="AU27" s="4">
        <f t="shared" si="32"/>
        <v>1.8000000000000003</v>
      </c>
      <c r="AV27" s="4">
        <f t="shared" si="32"/>
        <v>1.8000000000000003</v>
      </c>
      <c r="AW27" s="4">
        <f t="shared" si="32"/>
        <v>1.8000000000000003</v>
      </c>
      <c r="AX27" s="4">
        <f t="shared" si="32"/>
        <v>1.8000000000000003</v>
      </c>
      <c r="AY27" s="4">
        <f t="shared" si="32"/>
        <v>1.8000000000000003</v>
      </c>
      <c r="AZ27" s="4">
        <f t="shared" si="32"/>
        <v>1.8000000000000003</v>
      </c>
      <c r="BA27" s="4">
        <f t="shared" si="32"/>
        <v>1.8000000000000003</v>
      </c>
      <c r="BB27" s="4">
        <f t="shared" si="32"/>
        <v>1.8000000000000003</v>
      </c>
      <c r="BC27" s="4">
        <f t="shared" si="32"/>
        <v>1.8000000000000003</v>
      </c>
      <c r="BD27" s="4">
        <f t="shared" si="32"/>
        <v>1.8000000000000003</v>
      </c>
      <c r="BE27" s="4">
        <f t="shared" si="32"/>
        <v>1.8000000000000003</v>
      </c>
      <c r="BF27" s="4">
        <f t="shared" si="32"/>
        <v>1.8000000000000003</v>
      </c>
      <c r="BG27" s="4">
        <f t="shared" si="32"/>
        <v>1.8000000000000003</v>
      </c>
      <c r="BH27" s="4">
        <f t="shared" si="32"/>
        <v>1.8000000000000003</v>
      </c>
      <c r="BI27" s="4">
        <f t="shared" si="32"/>
        <v>1.8000000000000003</v>
      </c>
      <c r="BJ27" s="4">
        <f t="shared" si="32"/>
        <v>1.8000000000000003</v>
      </c>
      <c r="BK27" s="4">
        <f t="shared" si="32"/>
        <v>1.8000000000000003</v>
      </c>
      <c r="BL27" s="4">
        <f t="shared" si="32"/>
        <v>1.8000000000000003</v>
      </c>
      <c r="BM27" s="4">
        <f t="shared" si="32"/>
        <v>1.8000000000000003</v>
      </c>
      <c r="BN27" s="4">
        <f t="shared" si="32"/>
        <v>1.8000000000000003</v>
      </c>
      <c r="BO27" s="33"/>
    </row>
    <row r="28" spans="1:67" ht="16" customHeight="1">
      <c r="A28" s="33"/>
      <c r="B28" s="52"/>
      <c r="C28" s="52"/>
      <c r="D28" s="55"/>
      <c r="E28" s="4">
        <f t="shared" ref="E28:BN28" si="33">$D27-$D$6*0.5</f>
        <v>1.7500000000000002</v>
      </c>
      <c r="F28" s="4">
        <f t="shared" si="33"/>
        <v>1.7500000000000002</v>
      </c>
      <c r="G28" s="4">
        <f t="shared" si="33"/>
        <v>1.7500000000000002</v>
      </c>
      <c r="H28" s="4">
        <f t="shared" si="33"/>
        <v>1.7500000000000002</v>
      </c>
      <c r="I28" s="4">
        <f t="shared" si="33"/>
        <v>1.7500000000000002</v>
      </c>
      <c r="J28" s="4">
        <f t="shared" si="33"/>
        <v>1.7500000000000002</v>
      </c>
      <c r="K28" s="4">
        <f t="shared" si="33"/>
        <v>1.7500000000000002</v>
      </c>
      <c r="L28" s="4">
        <f t="shared" si="33"/>
        <v>1.7500000000000002</v>
      </c>
      <c r="M28" s="4">
        <f t="shared" si="33"/>
        <v>1.7500000000000002</v>
      </c>
      <c r="N28" s="4">
        <f t="shared" si="33"/>
        <v>1.7500000000000002</v>
      </c>
      <c r="O28" s="4">
        <f t="shared" si="33"/>
        <v>1.7500000000000002</v>
      </c>
      <c r="P28" s="4">
        <f t="shared" si="33"/>
        <v>1.7500000000000002</v>
      </c>
      <c r="Q28" s="4">
        <f t="shared" si="33"/>
        <v>1.7500000000000002</v>
      </c>
      <c r="R28" s="4">
        <f t="shared" si="33"/>
        <v>1.7500000000000002</v>
      </c>
      <c r="S28" s="4">
        <f t="shared" si="33"/>
        <v>1.7500000000000002</v>
      </c>
      <c r="T28" s="4">
        <f t="shared" si="33"/>
        <v>1.7500000000000002</v>
      </c>
      <c r="U28" s="4">
        <f t="shared" si="33"/>
        <v>1.7500000000000002</v>
      </c>
      <c r="V28" s="4">
        <f t="shared" si="33"/>
        <v>1.7500000000000002</v>
      </c>
      <c r="W28" s="4">
        <f t="shared" si="33"/>
        <v>1.7500000000000002</v>
      </c>
      <c r="X28" s="4">
        <f t="shared" si="33"/>
        <v>1.7500000000000002</v>
      </c>
      <c r="Y28" s="4">
        <f t="shared" si="33"/>
        <v>1.7500000000000002</v>
      </c>
      <c r="Z28" s="4">
        <f t="shared" si="33"/>
        <v>1.7500000000000002</v>
      </c>
      <c r="AA28" s="4">
        <f t="shared" si="33"/>
        <v>1.7500000000000002</v>
      </c>
      <c r="AB28" s="4">
        <f t="shared" si="33"/>
        <v>1.7500000000000002</v>
      </c>
      <c r="AC28" s="4">
        <f t="shared" si="33"/>
        <v>1.7500000000000002</v>
      </c>
      <c r="AD28" s="4">
        <f t="shared" si="33"/>
        <v>1.7500000000000002</v>
      </c>
      <c r="AE28" s="4">
        <f t="shared" si="33"/>
        <v>1.7500000000000002</v>
      </c>
      <c r="AF28" s="4">
        <f t="shared" si="33"/>
        <v>1.7500000000000002</v>
      </c>
      <c r="AG28" s="4">
        <f t="shared" si="33"/>
        <v>1.7500000000000002</v>
      </c>
      <c r="AH28" s="4">
        <f t="shared" si="33"/>
        <v>1.7500000000000002</v>
      </c>
      <c r="AI28" s="4">
        <f t="shared" si="33"/>
        <v>1.7500000000000002</v>
      </c>
      <c r="AJ28" s="4">
        <f t="shared" si="33"/>
        <v>1.7500000000000002</v>
      </c>
      <c r="AK28" s="4">
        <f t="shared" si="33"/>
        <v>1.7500000000000002</v>
      </c>
      <c r="AL28" s="4">
        <f t="shared" si="33"/>
        <v>1.7500000000000002</v>
      </c>
      <c r="AM28" s="4">
        <f t="shared" si="33"/>
        <v>1.7500000000000002</v>
      </c>
      <c r="AN28" s="4">
        <f t="shared" si="33"/>
        <v>1.7500000000000002</v>
      </c>
      <c r="AO28" s="4">
        <f t="shared" si="33"/>
        <v>1.7500000000000002</v>
      </c>
      <c r="AP28" s="4">
        <f t="shared" si="33"/>
        <v>1.7500000000000002</v>
      </c>
      <c r="AQ28" s="4">
        <f t="shared" si="33"/>
        <v>1.7500000000000002</v>
      </c>
      <c r="AR28" s="4">
        <f t="shared" si="33"/>
        <v>1.7500000000000002</v>
      </c>
      <c r="AS28" s="4">
        <f t="shared" si="33"/>
        <v>1.7500000000000002</v>
      </c>
      <c r="AT28" s="4">
        <f t="shared" si="33"/>
        <v>1.7500000000000002</v>
      </c>
      <c r="AU28" s="4">
        <f t="shared" si="33"/>
        <v>1.7500000000000002</v>
      </c>
      <c r="AV28" s="4">
        <f t="shared" si="33"/>
        <v>1.7500000000000002</v>
      </c>
      <c r="AW28" s="4">
        <f t="shared" si="33"/>
        <v>1.7500000000000002</v>
      </c>
      <c r="AX28" s="4">
        <f t="shared" si="33"/>
        <v>1.7500000000000002</v>
      </c>
      <c r="AY28" s="4">
        <f t="shared" si="33"/>
        <v>1.7500000000000002</v>
      </c>
      <c r="AZ28" s="4">
        <f t="shared" si="33"/>
        <v>1.7500000000000002</v>
      </c>
      <c r="BA28" s="4">
        <f t="shared" si="33"/>
        <v>1.7500000000000002</v>
      </c>
      <c r="BB28" s="4">
        <f t="shared" si="33"/>
        <v>1.7500000000000002</v>
      </c>
      <c r="BC28" s="4">
        <f t="shared" si="33"/>
        <v>1.7500000000000002</v>
      </c>
      <c r="BD28" s="4">
        <f t="shared" si="33"/>
        <v>1.7500000000000002</v>
      </c>
      <c r="BE28" s="4">
        <f t="shared" si="33"/>
        <v>1.7500000000000002</v>
      </c>
      <c r="BF28" s="4">
        <f t="shared" si="33"/>
        <v>1.7500000000000002</v>
      </c>
      <c r="BG28" s="4">
        <f t="shared" si="33"/>
        <v>1.7500000000000002</v>
      </c>
      <c r="BH28" s="4">
        <f t="shared" si="33"/>
        <v>1.7500000000000002</v>
      </c>
      <c r="BI28" s="4">
        <f t="shared" si="33"/>
        <v>1.7500000000000002</v>
      </c>
      <c r="BJ28" s="4">
        <f t="shared" si="33"/>
        <v>1.7500000000000002</v>
      </c>
      <c r="BK28" s="4">
        <f t="shared" si="33"/>
        <v>1.7500000000000002</v>
      </c>
      <c r="BL28" s="4">
        <f t="shared" si="33"/>
        <v>1.7500000000000002</v>
      </c>
      <c r="BM28" s="4">
        <f t="shared" si="33"/>
        <v>1.7500000000000002</v>
      </c>
      <c r="BN28" s="4">
        <f t="shared" si="33"/>
        <v>1.7500000000000002</v>
      </c>
      <c r="BO28" s="33"/>
    </row>
    <row r="29" spans="1:67" ht="16" customHeight="1">
      <c r="A29" s="33"/>
      <c r="B29" s="52"/>
      <c r="C29" s="52"/>
      <c r="D29" s="54">
        <f t="shared" ref="D29" si="34">D31 +$D$6</f>
        <v>1.7000000000000002</v>
      </c>
      <c r="E29" s="4">
        <f t="shared" si="1"/>
        <v>1.7000000000000002</v>
      </c>
      <c r="F29" s="4">
        <f t="shared" si="1"/>
        <v>1.7000000000000002</v>
      </c>
      <c r="G29" s="4">
        <f t="shared" si="1"/>
        <v>1.7000000000000002</v>
      </c>
      <c r="H29" s="4">
        <f t="shared" si="1"/>
        <v>1.7000000000000002</v>
      </c>
      <c r="I29" s="4">
        <f t="shared" si="1"/>
        <v>1.7000000000000002</v>
      </c>
      <c r="J29" s="4">
        <f t="shared" si="1"/>
        <v>1.7000000000000002</v>
      </c>
      <c r="K29" s="4">
        <f t="shared" si="1"/>
        <v>1.7000000000000002</v>
      </c>
      <c r="L29" s="4">
        <f t="shared" si="1"/>
        <v>1.7000000000000002</v>
      </c>
      <c r="M29" s="4">
        <f t="shared" si="1"/>
        <v>1.7000000000000002</v>
      </c>
      <c r="N29" s="4">
        <f t="shared" si="1"/>
        <v>1.7000000000000002</v>
      </c>
      <c r="O29" s="4">
        <f t="shared" si="1"/>
        <v>1.7000000000000002</v>
      </c>
      <c r="P29" s="4">
        <f t="shared" si="1"/>
        <v>1.7000000000000002</v>
      </c>
      <c r="Q29" s="4">
        <f t="shared" si="1"/>
        <v>1.7000000000000002</v>
      </c>
      <c r="R29" s="4">
        <f t="shared" si="1"/>
        <v>1.7000000000000002</v>
      </c>
      <c r="S29" s="4">
        <f t="shared" si="1"/>
        <v>1.7000000000000002</v>
      </c>
      <c r="T29" s="4">
        <f t="shared" si="1"/>
        <v>1.7000000000000002</v>
      </c>
      <c r="U29" s="4">
        <f t="shared" ref="U29:BN29" si="35">$D29</f>
        <v>1.7000000000000002</v>
      </c>
      <c r="V29" s="4">
        <f t="shared" si="35"/>
        <v>1.7000000000000002</v>
      </c>
      <c r="W29" s="4">
        <f t="shared" si="35"/>
        <v>1.7000000000000002</v>
      </c>
      <c r="X29" s="4">
        <f t="shared" si="35"/>
        <v>1.7000000000000002</v>
      </c>
      <c r="Y29" s="4">
        <f t="shared" si="35"/>
        <v>1.7000000000000002</v>
      </c>
      <c r="Z29" s="4">
        <f t="shared" si="35"/>
        <v>1.7000000000000002</v>
      </c>
      <c r="AA29" s="4">
        <f t="shared" si="35"/>
        <v>1.7000000000000002</v>
      </c>
      <c r="AB29" s="4">
        <f t="shared" si="35"/>
        <v>1.7000000000000002</v>
      </c>
      <c r="AC29" s="4">
        <f t="shared" si="35"/>
        <v>1.7000000000000002</v>
      </c>
      <c r="AD29" s="4">
        <f t="shared" si="35"/>
        <v>1.7000000000000002</v>
      </c>
      <c r="AE29" s="4">
        <f t="shared" si="35"/>
        <v>1.7000000000000002</v>
      </c>
      <c r="AF29" s="4">
        <f t="shared" si="35"/>
        <v>1.7000000000000002</v>
      </c>
      <c r="AG29" s="4">
        <f t="shared" si="35"/>
        <v>1.7000000000000002</v>
      </c>
      <c r="AH29" s="4">
        <f t="shared" si="35"/>
        <v>1.7000000000000002</v>
      </c>
      <c r="AI29" s="4">
        <f t="shared" si="35"/>
        <v>1.7000000000000002</v>
      </c>
      <c r="AJ29" s="4">
        <f t="shared" si="35"/>
        <v>1.7000000000000002</v>
      </c>
      <c r="AK29" s="4">
        <f t="shared" si="35"/>
        <v>1.7000000000000002</v>
      </c>
      <c r="AL29" s="4">
        <f t="shared" si="35"/>
        <v>1.7000000000000002</v>
      </c>
      <c r="AM29" s="4">
        <f t="shared" si="35"/>
        <v>1.7000000000000002</v>
      </c>
      <c r="AN29" s="4">
        <f t="shared" si="35"/>
        <v>1.7000000000000002</v>
      </c>
      <c r="AO29" s="4">
        <f t="shared" si="35"/>
        <v>1.7000000000000002</v>
      </c>
      <c r="AP29" s="4">
        <f t="shared" si="35"/>
        <v>1.7000000000000002</v>
      </c>
      <c r="AQ29" s="4">
        <f t="shared" si="35"/>
        <v>1.7000000000000002</v>
      </c>
      <c r="AR29" s="4">
        <f t="shared" si="35"/>
        <v>1.7000000000000002</v>
      </c>
      <c r="AS29" s="4">
        <f t="shared" si="35"/>
        <v>1.7000000000000002</v>
      </c>
      <c r="AT29" s="4">
        <f t="shared" si="35"/>
        <v>1.7000000000000002</v>
      </c>
      <c r="AU29" s="4">
        <f t="shared" si="35"/>
        <v>1.7000000000000002</v>
      </c>
      <c r="AV29" s="4">
        <f t="shared" si="35"/>
        <v>1.7000000000000002</v>
      </c>
      <c r="AW29" s="4">
        <f t="shared" si="35"/>
        <v>1.7000000000000002</v>
      </c>
      <c r="AX29" s="4">
        <f t="shared" si="35"/>
        <v>1.7000000000000002</v>
      </c>
      <c r="AY29" s="4">
        <f t="shared" si="35"/>
        <v>1.7000000000000002</v>
      </c>
      <c r="AZ29" s="4">
        <f t="shared" si="35"/>
        <v>1.7000000000000002</v>
      </c>
      <c r="BA29" s="4">
        <f t="shared" si="35"/>
        <v>1.7000000000000002</v>
      </c>
      <c r="BB29" s="4">
        <f t="shared" si="35"/>
        <v>1.7000000000000002</v>
      </c>
      <c r="BC29" s="4">
        <f t="shared" si="35"/>
        <v>1.7000000000000002</v>
      </c>
      <c r="BD29" s="4">
        <f t="shared" si="35"/>
        <v>1.7000000000000002</v>
      </c>
      <c r="BE29" s="4">
        <f t="shared" si="35"/>
        <v>1.7000000000000002</v>
      </c>
      <c r="BF29" s="4">
        <f t="shared" si="35"/>
        <v>1.7000000000000002</v>
      </c>
      <c r="BG29" s="4">
        <f t="shared" si="35"/>
        <v>1.7000000000000002</v>
      </c>
      <c r="BH29" s="4">
        <f t="shared" si="35"/>
        <v>1.7000000000000002</v>
      </c>
      <c r="BI29" s="4">
        <f t="shared" si="35"/>
        <v>1.7000000000000002</v>
      </c>
      <c r="BJ29" s="4">
        <f t="shared" si="35"/>
        <v>1.7000000000000002</v>
      </c>
      <c r="BK29" s="4">
        <f t="shared" si="35"/>
        <v>1.7000000000000002</v>
      </c>
      <c r="BL29" s="4">
        <f t="shared" si="35"/>
        <v>1.7000000000000002</v>
      </c>
      <c r="BM29" s="4">
        <f t="shared" si="35"/>
        <v>1.7000000000000002</v>
      </c>
      <c r="BN29" s="4">
        <f t="shared" si="35"/>
        <v>1.7000000000000002</v>
      </c>
      <c r="BO29" s="33"/>
    </row>
    <row r="30" spans="1:67" ht="16" customHeight="1">
      <c r="A30" s="33"/>
      <c r="B30" s="52"/>
      <c r="C30" s="52"/>
      <c r="D30" s="55"/>
      <c r="E30" s="4">
        <f t="shared" ref="E30:BN30" si="36">$D29-$D$6*0.5</f>
        <v>1.6500000000000001</v>
      </c>
      <c r="F30" s="4">
        <f t="shared" si="36"/>
        <v>1.6500000000000001</v>
      </c>
      <c r="G30" s="4">
        <f t="shared" si="36"/>
        <v>1.6500000000000001</v>
      </c>
      <c r="H30" s="4">
        <f t="shared" si="36"/>
        <v>1.6500000000000001</v>
      </c>
      <c r="I30" s="4">
        <f t="shared" si="36"/>
        <v>1.6500000000000001</v>
      </c>
      <c r="J30" s="4">
        <f t="shared" si="36"/>
        <v>1.6500000000000001</v>
      </c>
      <c r="K30" s="4">
        <f t="shared" si="36"/>
        <v>1.6500000000000001</v>
      </c>
      <c r="L30" s="4">
        <f t="shared" si="36"/>
        <v>1.6500000000000001</v>
      </c>
      <c r="M30" s="4">
        <f t="shared" si="36"/>
        <v>1.6500000000000001</v>
      </c>
      <c r="N30" s="4">
        <f t="shared" si="36"/>
        <v>1.6500000000000001</v>
      </c>
      <c r="O30" s="4">
        <f t="shared" si="36"/>
        <v>1.6500000000000001</v>
      </c>
      <c r="P30" s="4">
        <f t="shared" si="36"/>
        <v>1.6500000000000001</v>
      </c>
      <c r="Q30" s="4">
        <f t="shared" si="36"/>
        <v>1.6500000000000001</v>
      </c>
      <c r="R30" s="4">
        <f t="shared" si="36"/>
        <v>1.6500000000000001</v>
      </c>
      <c r="S30" s="4">
        <f t="shared" si="36"/>
        <v>1.6500000000000001</v>
      </c>
      <c r="T30" s="4">
        <f t="shared" si="36"/>
        <v>1.6500000000000001</v>
      </c>
      <c r="U30" s="4">
        <f t="shared" si="36"/>
        <v>1.6500000000000001</v>
      </c>
      <c r="V30" s="4">
        <f t="shared" si="36"/>
        <v>1.6500000000000001</v>
      </c>
      <c r="W30" s="4">
        <f t="shared" si="36"/>
        <v>1.6500000000000001</v>
      </c>
      <c r="X30" s="4">
        <f t="shared" si="36"/>
        <v>1.6500000000000001</v>
      </c>
      <c r="Y30" s="4">
        <f t="shared" si="36"/>
        <v>1.6500000000000001</v>
      </c>
      <c r="Z30" s="4">
        <f t="shared" si="36"/>
        <v>1.6500000000000001</v>
      </c>
      <c r="AA30" s="4">
        <f t="shared" si="36"/>
        <v>1.6500000000000001</v>
      </c>
      <c r="AB30" s="4">
        <f t="shared" si="36"/>
        <v>1.6500000000000001</v>
      </c>
      <c r="AC30" s="4">
        <f t="shared" si="36"/>
        <v>1.6500000000000001</v>
      </c>
      <c r="AD30" s="4">
        <f t="shared" si="36"/>
        <v>1.6500000000000001</v>
      </c>
      <c r="AE30" s="4">
        <f t="shared" si="36"/>
        <v>1.6500000000000001</v>
      </c>
      <c r="AF30" s="4">
        <f t="shared" si="36"/>
        <v>1.6500000000000001</v>
      </c>
      <c r="AG30" s="4">
        <f t="shared" si="36"/>
        <v>1.6500000000000001</v>
      </c>
      <c r="AH30" s="4">
        <f t="shared" si="36"/>
        <v>1.6500000000000001</v>
      </c>
      <c r="AI30" s="4">
        <f t="shared" si="36"/>
        <v>1.6500000000000001</v>
      </c>
      <c r="AJ30" s="4">
        <f t="shared" si="36"/>
        <v>1.6500000000000001</v>
      </c>
      <c r="AK30" s="4">
        <f t="shared" si="36"/>
        <v>1.6500000000000001</v>
      </c>
      <c r="AL30" s="4">
        <f t="shared" si="36"/>
        <v>1.6500000000000001</v>
      </c>
      <c r="AM30" s="4">
        <f t="shared" si="36"/>
        <v>1.6500000000000001</v>
      </c>
      <c r="AN30" s="4">
        <f t="shared" si="36"/>
        <v>1.6500000000000001</v>
      </c>
      <c r="AO30" s="4">
        <f t="shared" si="36"/>
        <v>1.6500000000000001</v>
      </c>
      <c r="AP30" s="4">
        <f t="shared" si="36"/>
        <v>1.6500000000000001</v>
      </c>
      <c r="AQ30" s="4">
        <f t="shared" si="36"/>
        <v>1.6500000000000001</v>
      </c>
      <c r="AR30" s="4">
        <f t="shared" si="36"/>
        <v>1.6500000000000001</v>
      </c>
      <c r="AS30" s="4">
        <f t="shared" si="36"/>
        <v>1.6500000000000001</v>
      </c>
      <c r="AT30" s="4">
        <f t="shared" si="36"/>
        <v>1.6500000000000001</v>
      </c>
      <c r="AU30" s="4">
        <f t="shared" si="36"/>
        <v>1.6500000000000001</v>
      </c>
      <c r="AV30" s="4">
        <f t="shared" si="36"/>
        <v>1.6500000000000001</v>
      </c>
      <c r="AW30" s="4">
        <f t="shared" si="36"/>
        <v>1.6500000000000001</v>
      </c>
      <c r="AX30" s="4">
        <f t="shared" si="36"/>
        <v>1.6500000000000001</v>
      </c>
      <c r="AY30" s="4">
        <f t="shared" si="36"/>
        <v>1.6500000000000001</v>
      </c>
      <c r="AZ30" s="4">
        <f t="shared" si="36"/>
        <v>1.6500000000000001</v>
      </c>
      <c r="BA30" s="4">
        <f t="shared" si="36"/>
        <v>1.6500000000000001</v>
      </c>
      <c r="BB30" s="4">
        <f t="shared" si="36"/>
        <v>1.6500000000000001</v>
      </c>
      <c r="BC30" s="4">
        <f t="shared" si="36"/>
        <v>1.6500000000000001</v>
      </c>
      <c r="BD30" s="4">
        <f t="shared" si="36"/>
        <v>1.6500000000000001</v>
      </c>
      <c r="BE30" s="4">
        <f t="shared" si="36"/>
        <v>1.6500000000000001</v>
      </c>
      <c r="BF30" s="4">
        <f t="shared" si="36"/>
        <v>1.6500000000000001</v>
      </c>
      <c r="BG30" s="4">
        <f t="shared" si="36"/>
        <v>1.6500000000000001</v>
      </c>
      <c r="BH30" s="4">
        <f t="shared" si="36"/>
        <v>1.6500000000000001</v>
      </c>
      <c r="BI30" s="4">
        <f t="shared" si="36"/>
        <v>1.6500000000000001</v>
      </c>
      <c r="BJ30" s="4">
        <f t="shared" si="36"/>
        <v>1.6500000000000001</v>
      </c>
      <c r="BK30" s="4">
        <f t="shared" si="36"/>
        <v>1.6500000000000001</v>
      </c>
      <c r="BL30" s="4">
        <f t="shared" si="36"/>
        <v>1.6500000000000001</v>
      </c>
      <c r="BM30" s="4">
        <f t="shared" si="36"/>
        <v>1.6500000000000001</v>
      </c>
      <c r="BN30" s="4">
        <f t="shared" si="36"/>
        <v>1.6500000000000001</v>
      </c>
      <c r="BO30" s="33"/>
    </row>
    <row r="31" spans="1:67" ht="16" customHeight="1">
      <c r="A31" s="33"/>
      <c r="B31" s="52"/>
      <c r="C31" s="52"/>
      <c r="D31" s="54">
        <f>D33 +$D$6</f>
        <v>1.6</v>
      </c>
      <c r="E31" s="4">
        <f t="shared" si="1"/>
        <v>1.6</v>
      </c>
      <c r="F31" s="4">
        <f t="shared" si="1"/>
        <v>1.6</v>
      </c>
      <c r="G31" s="4">
        <f t="shared" si="1"/>
        <v>1.6</v>
      </c>
      <c r="H31" s="4">
        <f t="shared" si="1"/>
        <v>1.6</v>
      </c>
      <c r="I31" s="4">
        <f t="shared" si="1"/>
        <v>1.6</v>
      </c>
      <c r="J31" s="4">
        <f t="shared" si="1"/>
        <v>1.6</v>
      </c>
      <c r="K31" s="4">
        <f t="shared" si="1"/>
        <v>1.6</v>
      </c>
      <c r="L31" s="4">
        <f t="shared" si="1"/>
        <v>1.6</v>
      </c>
      <c r="M31" s="4">
        <f t="shared" si="1"/>
        <v>1.6</v>
      </c>
      <c r="N31" s="4">
        <f t="shared" si="1"/>
        <v>1.6</v>
      </c>
      <c r="O31" s="4">
        <f t="shared" si="1"/>
        <v>1.6</v>
      </c>
      <c r="P31" s="4">
        <f t="shared" si="1"/>
        <v>1.6</v>
      </c>
      <c r="Q31" s="4">
        <f t="shared" si="1"/>
        <v>1.6</v>
      </c>
      <c r="R31" s="4">
        <f t="shared" si="1"/>
        <v>1.6</v>
      </c>
      <c r="S31" s="4">
        <f t="shared" si="1"/>
        <v>1.6</v>
      </c>
      <c r="T31" s="4">
        <f t="shared" si="1"/>
        <v>1.6</v>
      </c>
      <c r="U31" s="4">
        <f t="shared" ref="U31:BN31" si="37">$D31</f>
        <v>1.6</v>
      </c>
      <c r="V31" s="4">
        <f t="shared" si="37"/>
        <v>1.6</v>
      </c>
      <c r="W31" s="4">
        <f t="shared" si="37"/>
        <v>1.6</v>
      </c>
      <c r="X31" s="4">
        <f t="shared" si="37"/>
        <v>1.6</v>
      </c>
      <c r="Y31" s="4">
        <f t="shared" si="37"/>
        <v>1.6</v>
      </c>
      <c r="Z31" s="4">
        <f t="shared" si="37"/>
        <v>1.6</v>
      </c>
      <c r="AA31" s="4">
        <f t="shared" si="37"/>
        <v>1.6</v>
      </c>
      <c r="AB31" s="4">
        <f t="shared" si="37"/>
        <v>1.6</v>
      </c>
      <c r="AC31" s="4">
        <f t="shared" si="37"/>
        <v>1.6</v>
      </c>
      <c r="AD31" s="4">
        <f t="shared" si="37"/>
        <v>1.6</v>
      </c>
      <c r="AE31" s="4">
        <f t="shared" si="37"/>
        <v>1.6</v>
      </c>
      <c r="AF31" s="4">
        <f t="shared" si="37"/>
        <v>1.6</v>
      </c>
      <c r="AG31" s="4">
        <f t="shared" si="37"/>
        <v>1.6</v>
      </c>
      <c r="AH31" s="4">
        <f t="shared" si="37"/>
        <v>1.6</v>
      </c>
      <c r="AI31" s="4">
        <f t="shared" si="37"/>
        <v>1.6</v>
      </c>
      <c r="AJ31" s="4">
        <f t="shared" si="37"/>
        <v>1.6</v>
      </c>
      <c r="AK31" s="4">
        <f t="shared" si="37"/>
        <v>1.6</v>
      </c>
      <c r="AL31" s="4">
        <f t="shared" si="37"/>
        <v>1.6</v>
      </c>
      <c r="AM31" s="4">
        <f t="shared" si="37"/>
        <v>1.6</v>
      </c>
      <c r="AN31" s="4">
        <f t="shared" si="37"/>
        <v>1.6</v>
      </c>
      <c r="AO31" s="4">
        <f t="shared" si="37"/>
        <v>1.6</v>
      </c>
      <c r="AP31" s="4">
        <f t="shared" si="37"/>
        <v>1.6</v>
      </c>
      <c r="AQ31" s="4">
        <f t="shared" si="37"/>
        <v>1.6</v>
      </c>
      <c r="AR31" s="4">
        <f t="shared" si="37"/>
        <v>1.6</v>
      </c>
      <c r="AS31" s="4">
        <f t="shared" si="37"/>
        <v>1.6</v>
      </c>
      <c r="AT31" s="4">
        <f t="shared" si="37"/>
        <v>1.6</v>
      </c>
      <c r="AU31" s="4">
        <f t="shared" si="37"/>
        <v>1.6</v>
      </c>
      <c r="AV31" s="4">
        <f t="shared" si="37"/>
        <v>1.6</v>
      </c>
      <c r="AW31" s="4">
        <f t="shared" si="37"/>
        <v>1.6</v>
      </c>
      <c r="AX31" s="4">
        <f t="shared" si="37"/>
        <v>1.6</v>
      </c>
      <c r="AY31" s="4">
        <f t="shared" si="37"/>
        <v>1.6</v>
      </c>
      <c r="AZ31" s="4">
        <f t="shared" si="37"/>
        <v>1.6</v>
      </c>
      <c r="BA31" s="4">
        <f t="shared" si="37"/>
        <v>1.6</v>
      </c>
      <c r="BB31" s="4">
        <f t="shared" si="37"/>
        <v>1.6</v>
      </c>
      <c r="BC31" s="4">
        <f t="shared" si="37"/>
        <v>1.6</v>
      </c>
      <c r="BD31" s="4">
        <f t="shared" si="37"/>
        <v>1.6</v>
      </c>
      <c r="BE31" s="4">
        <f t="shared" si="37"/>
        <v>1.6</v>
      </c>
      <c r="BF31" s="4">
        <f t="shared" si="37"/>
        <v>1.6</v>
      </c>
      <c r="BG31" s="4">
        <f t="shared" si="37"/>
        <v>1.6</v>
      </c>
      <c r="BH31" s="4">
        <f t="shared" si="37"/>
        <v>1.6</v>
      </c>
      <c r="BI31" s="4">
        <f t="shared" si="37"/>
        <v>1.6</v>
      </c>
      <c r="BJ31" s="4">
        <f t="shared" si="37"/>
        <v>1.6</v>
      </c>
      <c r="BK31" s="4">
        <f t="shared" si="37"/>
        <v>1.6</v>
      </c>
      <c r="BL31" s="4">
        <f t="shared" si="37"/>
        <v>1.6</v>
      </c>
      <c r="BM31" s="4">
        <f t="shared" si="37"/>
        <v>1.6</v>
      </c>
      <c r="BN31" s="4">
        <f t="shared" si="37"/>
        <v>1.6</v>
      </c>
      <c r="BO31" s="33"/>
    </row>
    <row r="32" spans="1:67" ht="16" customHeight="1">
      <c r="A32" s="33"/>
      <c r="B32" s="52"/>
      <c r="C32" s="52"/>
      <c r="D32" s="55"/>
      <c r="E32" s="4">
        <f>$D31-$D$6*0.5</f>
        <v>1.55</v>
      </c>
      <c r="F32" s="4">
        <f t="shared" ref="F32:BN32" si="38">$D31-$D$6*0.5</f>
        <v>1.55</v>
      </c>
      <c r="G32" s="4">
        <f t="shared" si="38"/>
        <v>1.55</v>
      </c>
      <c r="H32" s="4">
        <f t="shared" si="38"/>
        <v>1.55</v>
      </c>
      <c r="I32" s="4">
        <f t="shared" si="38"/>
        <v>1.55</v>
      </c>
      <c r="J32" s="4">
        <f t="shared" si="38"/>
        <v>1.55</v>
      </c>
      <c r="K32" s="4">
        <f t="shared" si="38"/>
        <v>1.55</v>
      </c>
      <c r="L32" s="4">
        <f t="shared" si="38"/>
        <v>1.55</v>
      </c>
      <c r="M32" s="4">
        <f t="shared" si="38"/>
        <v>1.55</v>
      </c>
      <c r="N32" s="4">
        <f t="shared" si="38"/>
        <v>1.55</v>
      </c>
      <c r="O32" s="4">
        <f t="shared" si="38"/>
        <v>1.55</v>
      </c>
      <c r="P32" s="4">
        <f t="shared" si="38"/>
        <v>1.55</v>
      </c>
      <c r="Q32" s="4">
        <f t="shared" si="38"/>
        <v>1.55</v>
      </c>
      <c r="R32" s="4">
        <f t="shared" si="38"/>
        <v>1.55</v>
      </c>
      <c r="S32" s="4">
        <f t="shared" si="38"/>
        <v>1.55</v>
      </c>
      <c r="T32" s="4">
        <f t="shared" si="38"/>
        <v>1.55</v>
      </c>
      <c r="U32" s="4">
        <f t="shared" si="38"/>
        <v>1.55</v>
      </c>
      <c r="V32" s="4">
        <f t="shared" si="38"/>
        <v>1.55</v>
      </c>
      <c r="W32" s="4">
        <f t="shared" si="38"/>
        <v>1.55</v>
      </c>
      <c r="X32" s="4">
        <f t="shared" si="38"/>
        <v>1.55</v>
      </c>
      <c r="Y32" s="4">
        <f t="shared" si="38"/>
        <v>1.55</v>
      </c>
      <c r="Z32" s="4">
        <f t="shared" si="38"/>
        <v>1.55</v>
      </c>
      <c r="AA32" s="4">
        <f t="shared" si="38"/>
        <v>1.55</v>
      </c>
      <c r="AB32" s="4">
        <f t="shared" si="38"/>
        <v>1.55</v>
      </c>
      <c r="AC32" s="4">
        <f t="shared" si="38"/>
        <v>1.55</v>
      </c>
      <c r="AD32" s="4">
        <f t="shared" si="38"/>
        <v>1.55</v>
      </c>
      <c r="AE32" s="4">
        <f t="shared" si="38"/>
        <v>1.55</v>
      </c>
      <c r="AF32" s="4">
        <f t="shared" si="38"/>
        <v>1.55</v>
      </c>
      <c r="AG32" s="4">
        <f t="shared" si="38"/>
        <v>1.55</v>
      </c>
      <c r="AH32" s="4">
        <f t="shared" si="38"/>
        <v>1.55</v>
      </c>
      <c r="AI32" s="4">
        <f t="shared" si="38"/>
        <v>1.55</v>
      </c>
      <c r="AJ32" s="4">
        <f t="shared" si="38"/>
        <v>1.55</v>
      </c>
      <c r="AK32" s="4">
        <f t="shared" si="38"/>
        <v>1.55</v>
      </c>
      <c r="AL32" s="4">
        <f t="shared" si="38"/>
        <v>1.55</v>
      </c>
      <c r="AM32" s="4">
        <f t="shared" si="38"/>
        <v>1.55</v>
      </c>
      <c r="AN32" s="4">
        <f t="shared" si="38"/>
        <v>1.55</v>
      </c>
      <c r="AO32" s="4">
        <f t="shared" si="38"/>
        <v>1.55</v>
      </c>
      <c r="AP32" s="4">
        <f t="shared" si="38"/>
        <v>1.55</v>
      </c>
      <c r="AQ32" s="4">
        <f t="shared" si="38"/>
        <v>1.55</v>
      </c>
      <c r="AR32" s="4">
        <f t="shared" si="38"/>
        <v>1.55</v>
      </c>
      <c r="AS32" s="4">
        <f t="shared" si="38"/>
        <v>1.55</v>
      </c>
      <c r="AT32" s="4">
        <f t="shared" si="38"/>
        <v>1.55</v>
      </c>
      <c r="AU32" s="4">
        <f t="shared" si="38"/>
        <v>1.55</v>
      </c>
      <c r="AV32" s="4">
        <f t="shared" si="38"/>
        <v>1.55</v>
      </c>
      <c r="AW32" s="4">
        <f t="shared" si="38"/>
        <v>1.55</v>
      </c>
      <c r="AX32" s="4">
        <f t="shared" si="38"/>
        <v>1.55</v>
      </c>
      <c r="AY32" s="4">
        <f t="shared" si="38"/>
        <v>1.55</v>
      </c>
      <c r="AZ32" s="4">
        <f t="shared" si="38"/>
        <v>1.55</v>
      </c>
      <c r="BA32" s="4">
        <f t="shared" si="38"/>
        <v>1.55</v>
      </c>
      <c r="BB32" s="4">
        <f t="shared" si="38"/>
        <v>1.55</v>
      </c>
      <c r="BC32" s="4">
        <f t="shared" si="38"/>
        <v>1.55</v>
      </c>
      <c r="BD32" s="4">
        <f t="shared" si="38"/>
        <v>1.55</v>
      </c>
      <c r="BE32" s="4">
        <f t="shared" si="38"/>
        <v>1.55</v>
      </c>
      <c r="BF32" s="4">
        <f t="shared" si="38"/>
        <v>1.55</v>
      </c>
      <c r="BG32" s="4">
        <f t="shared" si="38"/>
        <v>1.55</v>
      </c>
      <c r="BH32" s="4">
        <f t="shared" si="38"/>
        <v>1.55</v>
      </c>
      <c r="BI32" s="4">
        <f t="shared" si="38"/>
        <v>1.55</v>
      </c>
      <c r="BJ32" s="4">
        <f t="shared" si="38"/>
        <v>1.55</v>
      </c>
      <c r="BK32" s="4">
        <f t="shared" si="38"/>
        <v>1.55</v>
      </c>
      <c r="BL32" s="4">
        <f t="shared" si="38"/>
        <v>1.55</v>
      </c>
      <c r="BM32" s="4">
        <f t="shared" si="38"/>
        <v>1.55</v>
      </c>
      <c r="BN32" s="4">
        <f t="shared" si="38"/>
        <v>1.55</v>
      </c>
      <c r="BO32" s="33"/>
    </row>
    <row r="33" spans="1:67" ht="16" customHeight="1" thickBot="1">
      <c r="A33" s="33"/>
      <c r="B33" s="52"/>
      <c r="C33" s="52"/>
      <c r="D33" s="54">
        <f>AN6</f>
        <v>1.5</v>
      </c>
      <c r="E33" s="4">
        <f t="shared" si="1"/>
        <v>1.5</v>
      </c>
      <c r="F33" s="4">
        <f t="shared" si="1"/>
        <v>1.5</v>
      </c>
      <c r="G33" s="4">
        <f t="shared" si="1"/>
        <v>1.5</v>
      </c>
      <c r="H33" s="4">
        <f t="shared" si="1"/>
        <v>1.5</v>
      </c>
      <c r="I33" s="4">
        <f t="shared" si="1"/>
        <v>1.5</v>
      </c>
      <c r="J33" s="4">
        <f t="shared" si="1"/>
        <v>1.5</v>
      </c>
      <c r="K33" s="4">
        <f t="shared" si="1"/>
        <v>1.5</v>
      </c>
      <c r="L33" s="4">
        <f t="shared" si="1"/>
        <v>1.5</v>
      </c>
      <c r="M33" s="4">
        <f t="shared" si="1"/>
        <v>1.5</v>
      </c>
      <c r="N33" s="4">
        <f t="shared" si="1"/>
        <v>1.5</v>
      </c>
      <c r="O33" s="4">
        <f t="shared" si="1"/>
        <v>1.5</v>
      </c>
      <c r="P33" s="4">
        <f t="shared" si="1"/>
        <v>1.5</v>
      </c>
      <c r="Q33" s="4">
        <f t="shared" si="1"/>
        <v>1.5</v>
      </c>
      <c r="R33" s="4">
        <f t="shared" si="1"/>
        <v>1.5</v>
      </c>
      <c r="S33" s="4">
        <f t="shared" si="1"/>
        <v>1.5</v>
      </c>
      <c r="T33" s="4">
        <f t="shared" si="1"/>
        <v>1.5</v>
      </c>
      <c r="U33" s="4">
        <f t="shared" ref="U33:BN33" si="39">$D33</f>
        <v>1.5</v>
      </c>
      <c r="V33" s="4">
        <f t="shared" si="39"/>
        <v>1.5</v>
      </c>
      <c r="W33" s="4">
        <f t="shared" si="39"/>
        <v>1.5</v>
      </c>
      <c r="X33" s="4">
        <f t="shared" si="39"/>
        <v>1.5</v>
      </c>
      <c r="Y33" s="4">
        <f t="shared" si="39"/>
        <v>1.5</v>
      </c>
      <c r="Z33" s="4">
        <f t="shared" si="39"/>
        <v>1.5</v>
      </c>
      <c r="AA33" s="4">
        <f t="shared" si="39"/>
        <v>1.5</v>
      </c>
      <c r="AB33" s="4">
        <f t="shared" si="39"/>
        <v>1.5</v>
      </c>
      <c r="AC33" s="4">
        <f t="shared" si="39"/>
        <v>1.5</v>
      </c>
      <c r="AD33" s="4">
        <f t="shared" si="39"/>
        <v>1.5</v>
      </c>
      <c r="AE33" s="4">
        <f t="shared" si="39"/>
        <v>1.5</v>
      </c>
      <c r="AF33" s="4">
        <f t="shared" si="39"/>
        <v>1.5</v>
      </c>
      <c r="AG33" s="4">
        <f t="shared" si="39"/>
        <v>1.5</v>
      </c>
      <c r="AH33" s="4">
        <f t="shared" si="39"/>
        <v>1.5</v>
      </c>
      <c r="AI33" s="4">
        <f t="shared" si="39"/>
        <v>1.5</v>
      </c>
      <c r="AJ33" s="4">
        <f t="shared" si="39"/>
        <v>1.5</v>
      </c>
      <c r="AK33" s="4">
        <f t="shared" si="39"/>
        <v>1.5</v>
      </c>
      <c r="AL33" s="4">
        <f t="shared" si="39"/>
        <v>1.5</v>
      </c>
      <c r="AM33" s="4">
        <f t="shared" si="39"/>
        <v>1.5</v>
      </c>
      <c r="AN33" s="4">
        <f t="shared" si="39"/>
        <v>1.5</v>
      </c>
      <c r="AO33" s="4">
        <f t="shared" si="39"/>
        <v>1.5</v>
      </c>
      <c r="AP33" s="4">
        <f t="shared" si="39"/>
        <v>1.5</v>
      </c>
      <c r="AQ33" s="4">
        <f t="shared" si="39"/>
        <v>1.5</v>
      </c>
      <c r="AR33" s="4">
        <f t="shared" si="39"/>
        <v>1.5</v>
      </c>
      <c r="AS33" s="4">
        <f t="shared" si="39"/>
        <v>1.5</v>
      </c>
      <c r="AT33" s="4">
        <f t="shared" si="39"/>
        <v>1.5</v>
      </c>
      <c r="AU33" s="4">
        <f t="shared" si="39"/>
        <v>1.5</v>
      </c>
      <c r="AV33" s="4">
        <f t="shared" si="39"/>
        <v>1.5</v>
      </c>
      <c r="AW33" s="4">
        <f t="shared" si="39"/>
        <v>1.5</v>
      </c>
      <c r="AX33" s="4">
        <f t="shared" si="39"/>
        <v>1.5</v>
      </c>
      <c r="AY33" s="4">
        <f t="shared" si="39"/>
        <v>1.5</v>
      </c>
      <c r="AZ33" s="4">
        <f t="shared" si="39"/>
        <v>1.5</v>
      </c>
      <c r="BA33" s="4">
        <f t="shared" si="39"/>
        <v>1.5</v>
      </c>
      <c r="BB33" s="4">
        <f t="shared" si="39"/>
        <v>1.5</v>
      </c>
      <c r="BC33" s="4">
        <f t="shared" si="39"/>
        <v>1.5</v>
      </c>
      <c r="BD33" s="4">
        <f t="shared" si="39"/>
        <v>1.5</v>
      </c>
      <c r="BE33" s="4">
        <f t="shared" si="39"/>
        <v>1.5</v>
      </c>
      <c r="BF33" s="4">
        <f t="shared" si="39"/>
        <v>1.5</v>
      </c>
      <c r="BG33" s="4">
        <f t="shared" si="39"/>
        <v>1.5</v>
      </c>
      <c r="BH33" s="4">
        <f t="shared" si="39"/>
        <v>1.5</v>
      </c>
      <c r="BI33" s="4">
        <f t="shared" si="39"/>
        <v>1.5</v>
      </c>
      <c r="BJ33" s="4">
        <f t="shared" si="39"/>
        <v>1.5</v>
      </c>
      <c r="BK33" s="4">
        <f t="shared" si="39"/>
        <v>1.5</v>
      </c>
      <c r="BL33" s="4">
        <f t="shared" si="39"/>
        <v>1.5</v>
      </c>
      <c r="BM33" s="4">
        <f t="shared" si="39"/>
        <v>1.5</v>
      </c>
      <c r="BN33" s="4">
        <f t="shared" si="39"/>
        <v>1.5</v>
      </c>
      <c r="BO33" s="33"/>
    </row>
    <row r="34" spans="1:67" ht="16" customHeight="1" thickTop="1">
      <c r="A34" s="33"/>
      <c r="B34" s="52"/>
      <c r="C34" s="52"/>
      <c r="D34" s="54"/>
      <c r="E34" s="14">
        <f t="shared" ref="E34:BN34" si="40">$D33-$D$6*0.5</f>
        <v>1.45</v>
      </c>
      <c r="F34" s="14">
        <f t="shared" si="40"/>
        <v>1.45</v>
      </c>
      <c r="G34" s="14">
        <f t="shared" si="40"/>
        <v>1.45</v>
      </c>
      <c r="H34" s="14">
        <f t="shared" si="40"/>
        <v>1.45</v>
      </c>
      <c r="I34" s="14">
        <f t="shared" si="40"/>
        <v>1.45</v>
      </c>
      <c r="J34" s="14">
        <f t="shared" si="40"/>
        <v>1.45</v>
      </c>
      <c r="K34" s="14">
        <f t="shared" si="40"/>
        <v>1.45</v>
      </c>
      <c r="L34" s="14">
        <f t="shared" si="40"/>
        <v>1.45</v>
      </c>
      <c r="M34" s="14">
        <f t="shared" si="40"/>
        <v>1.45</v>
      </c>
      <c r="N34" s="14">
        <f t="shared" si="40"/>
        <v>1.45</v>
      </c>
      <c r="O34" s="14">
        <f t="shared" si="40"/>
        <v>1.45</v>
      </c>
      <c r="P34" s="14">
        <f t="shared" si="40"/>
        <v>1.45</v>
      </c>
      <c r="Q34" s="14">
        <f t="shared" si="40"/>
        <v>1.45</v>
      </c>
      <c r="R34" s="14">
        <f t="shared" si="40"/>
        <v>1.45</v>
      </c>
      <c r="S34" s="14">
        <f t="shared" si="40"/>
        <v>1.45</v>
      </c>
      <c r="T34" s="14">
        <f t="shared" si="40"/>
        <v>1.45</v>
      </c>
      <c r="U34" s="14">
        <f t="shared" si="40"/>
        <v>1.45</v>
      </c>
      <c r="V34" s="14">
        <f t="shared" si="40"/>
        <v>1.45</v>
      </c>
      <c r="W34" s="14">
        <f t="shared" si="40"/>
        <v>1.45</v>
      </c>
      <c r="X34" s="14">
        <f t="shared" si="40"/>
        <v>1.45</v>
      </c>
      <c r="Y34" s="14">
        <f t="shared" si="40"/>
        <v>1.45</v>
      </c>
      <c r="Z34" s="14">
        <f t="shared" si="40"/>
        <v>1.45</v>
      </c>
      <c r="AA34" s="14">
        <f t="shared" si="40"/>
        <v>1.45</v>
      </c>
      <c r="AB34" s="14">
        <f t="shared" si="40"/>
        <v>1.45</v>
      </c>
      <c r="AC34" s="14">
        <f t="shared" si="40"/>
        <v>1.45</v>
      </c>
      <c r="AD34" s="14">
        <f t="shared" si="40"/>
        <v>1.45</v>
      </c>
      <c r="AE34" s="14">
        <f t="shared" si="40"/>
        <v>1.45</v>
      </c>
      <c r="AF34" s="14">
        <f t="shared" si="40"/>
        <v>1.45</v>
      </c>
      <c r="AG34" s="14">
        <f t="shared" si="40"/>
        <v>1.45</v>
      </c>
      <c r="AH34" s="14">
        <f t="shared" si="40"/>
        <v>1.45</v>
      </c>
      <c r="AI34" s="14">
        <f t="shared" si="40"/>
        <v>1.45</v>
      </c>
      <c r="AJ34" s="14">
        <f t="shared" si="40"/>
        <v>1.45</v>
      </c>
      <c r="AK34" s="14">
        <f t="shared" si="40"/>
        <v>1.45</v>
      </c>
      <c r="AL34" s="14">
        <f t="shared" si="40"/>
        <v>1.45</v>
      </c>
      <c r="AM34" s="14">
        <f t="shared" si="40"/>
        <v>1.45</v>
      </c>
      <c r="AN34" s="14">
        <f t="shared" si="40"/>
        <v>1.45</v>
      </c>
      <c r="AO34" s="14">
        <f t="shared" si="40"/>
        <v>1.45</v>
      </c>
      <c r="AP34" s="14">
        <f t="shared" si="40"/>
        <v>1.45</v>
      </c>
      <c r="AQ34" s="14">
        <f t="shared" si="40"/>
        <v>1.45</v>
      </c>
      <c r="AR34" s="14">
        <f t="shared" si="40"/>
        <v>1.45</v>
      </c>
      <c r="AS34" s="14">
        <f t="shared" si="40"/>
        <v>1.45</v>
      </c>
      <c r="AT34" s="14">
        <f t="shared" si="40"/>
        <v>1.45</v>
      </c>
      <c r="AU34" s="14">
        <f t="shared" si="40"/>
        <v>1.45</v>
      </c>
      <c r="AV34" s="14">
        <f t="shared" si="40"/>
        <v>1.45</v>
      </c>
      <c r="AW34" s="14">
        <f t="shared" si="40"/>
        <v>1.45</v>
      </c>
      <c r="AX34" s="14">
        <f t="shared" si="40"/>
        <v>1.45</v>
      </c>
      <c r="AY34" s="14">
        <f t="shared" si="40"/>
        <v>1.45</v>
      </c>
      <c r="AZ34" s="14">
        <f t="shared" si="40"/>
        <v>1.45</v>
      </c>
      <c r="BA34" s="14">
        <f t="shared" si="40"/>
        <v>1.45</v>
      </c>
      <c r="BB34" s="14">
        <f t="shared" si="40"/>
        <v>1.45</v>
      </c>
      <c r="BC34" s="14">
        <f t="shared" si="40"/>
        <v>1.45</v>
      </c>
      <c r="BD34" s="14">
        <f t="shared" si="40"/>
        <v>1.45</v>
      </c>
      <c r="BE34" s="14">
        <f t="shared" si="40"/>
        <v>1.45</v>
      </c>
      <c r="BF34" s="14">
        <f t="shared" si="40"/>
        <v>1.45</v>
      </c>
      <c r="BG34" s="14">
        <f t="shared" si="40"/>
        <v>1.45</v>
      </c>
      <c r="BH34" s="14">
        <f t="shared" si="40"/>
        <v>1.45</v>
      </c>
      <c r="BI34" s="14">
        <f t="shared" si="40"/>
        <v>1.45</v>
      </c>
      <c r="BJ34" s="14">
        <f t="shared" si="40"/>
        <v>1.45</v>
      </c>
      <c r="BK34" s="14">
        <f t="shared" si="40"/>
        <v>1.45</v>
      </c>
      <c r="BL34" s="14">
        <f t="shared" si="40"/>
        <v>1.45</v>
      </c>
      <c r="BM34" s="14">
        <f t="shared" si="40"/>
        <v>1.45</v>
      </c>
      <c r="BN34" s="14">
        <f t="shared" si="40"/>
        <v>1.45</v>
      </c>
      <c r="BO34" s="33"/>
    </row>
    <row r="35" spans="1:67" ht="16" customHeight="1">
      <c r="A35" s="33"/>
      <c r="B35" s="52"/>
      <c r="C35" s="52"/>
      <c r="D35" s="54">
        <f>D33 -$D$6</f>
        <v>1.4</v>
      </c>
      <c r="E35" s="13">
        <f t="shared" ref="E35:BN35" si="41">$D35</f>
        <v>1.4</v>
      </c>
      <c r="F35" s="13">
        <f t="shared" si="41"/>
        <v>1.4</v>
      </c>
      <c r="G35" s="13">
        <f t="shared" si="41"/>
        <v>1.4</v>
      </c>
      <c r="H35" s="13">
        <f t="shared" si="41"/>
        <v>1.4</v>
      </c>
      <c r="I35" s="13">
        <f t="shared" si="41"/>
        <v>1.4</v>
      </c>
      <c r="J35" s="13">
        <f t="shared" si="41"/>
        <v>1.4</v>
      </c>
      <c r="K35" s="13">
        <f t="shared" si="41"/>
        <v>1.4</v>
      </c>
      <c r="L35" s="13">
        <f t="shared" si="41"/>
        <v>1.4</v>
      </c>
      <c r="M35" s="13">
        <f t="shared" si="41"/>
        <v>1.4</v>
      </c>
      <c r="N35" s="13">
        <f t="shared" si="41"/>
        <v>1.4</v>
      </c>
      <c r="O35" s="13">
        <f t="shared" si="41"/>
        <v>1.4</v>
      </c>
      <c r="P35" s="13">
        <f t="shared" si="41"/>
        <v>1.4</v>
      </c>
      <c r="Q35" s="13">
        <f t="shared" si="41"/>
        <v>1.4</v>
      </c>
      <c r="R35" s="13">
        <f t="shared" si="41"/>
        <v>1.4</v>
      </c>
      <c r="S35" s="13">
        <f t="shared" si="41"/>
        <v>1.4</v>
      </c>
      <c r="T35" s="13">
        <f t="shared" si="41"/>
        <v>1.4</v>
      </c>
      <c r="U35" s="13">
        <f t="shared" si="41"/>
        <v>1.4</v>
      </c>
      <c r="V35" s="13">
        <f t="shared" si="41"/>
        <v>1.4</v>
      </c>
      <c r="W35" s="13">
        <f t="shared" si="41"/>
        <v>1.4</v>
      </c>
      <c r="X35" s="13">
        <f t="shared" si="41"/>
        <v>1.4</v>
      </c>
      <c r="Y35" s="13">
        <f t="shared" si="41"/>
        <v>1.4</v>
      </c>
      <c r="Z35" s="13">
        <f t="shared" si="41"/>
        <v>1.4</v>
      </c>
      <c r="AA35" s="13">
        <f t="shared" si="41"/>
        <v>1.4</v>
      </c>
      <c r="AB35" s="13">
        <f t="shared" si="41"/>
        <v>1.4</v>
      </c>
      <c r="AC35" s="13">
        <f t="shared" si="41"/>
        <v>1.4</v>
      </c>
      <c r="AD35" s="13">
        <f t="shared" si="41"/>
        <v>1.4</v>
      </c>
      <c r="AE35" s="13">
        <f t="shared" si="41"/>
        <v>1.4</v>
      </c>
      <c r="AF35" s="13">
        <f t="shared" si="41"/>
        <v>1.4</v>
      </c>
      <c r="AG35" s="13">
        <f t="shared" si="41"/>
        <v>1.4</v>
      </c>
      <c r="AH35" s="13">
        <f t="shared" si="41"/>
        <v>1.4</v>
      </c>
      <c r="AI35" s="13">
        <f t="shared" si="41"/>
        <v>1.4</v>
      </c>
      <c r="AJ35" s="13">
        <f t="shared" si="41"/>
        <v>1.4</v>
      </c>
      <c r="AK35" s="13">
        <f t="shared" si="41"/>
        <v>1.4</v>
      </c>
      <c r="AL35" s="13">
        <f t="shared" si="41"/>
        <v>1.4</v>
      </c>
      <c r="AM35" s="13">
        <f t="shared" si="41"/>
        <v>1.4</v>
      </c>
      <c r="AN35" s="13">
        <f t="shared" si="41"/>
        <v>1.4</v>
      </c>
      <c r="AO35" s="13">
        <f t="shared" si="41"/>
        <v>1.4</v>
      </c>
      <c r="AP35" s="13">
        <f t="shared" si="41"/>
        <v>1.4</v>
      </c>
      <c r="AQ35" s="13">
        <f t="shared" si="41"/>
        <v>1.4</v>
      </c>
      <c r="AR35" s="13">
        <f t="shared" si="41"/>
        <v>1.4</v>
      </c>
      <c r="AS35" s="13">
        <f t="shared" si="41"/>
        <v>1.4</v>
      </c>
      <c r="AT35" s="13">
        <f t="shared" si="41"/>
        <v>1.4</v>
      </c>
      <c r="AU35" s="13">
        <f t="shared" si="41"/>
        <v>1.4</v>
      </c>
      <c r="AV35" s="13">
        <f t="shared" si="41"/>
        <v>1.4</v>
      </c>
      <c r="AW35" s="13">
        <f t="shared" si="41"/>
        <v>1.4</v>
      </c>
      <c r="AX35" s="13">
        <f t="shared" si="41"/>
        <v>1.4</v>
      </c>
      <c r="AY35" s="13">
        <f t="shared" si="41"/>
        <v>1.4</v>
      </c>
      <c r="AZ35" s="13">
        <f t="shared" si="41"/>
        <v>1.4</v>
      </c>
      <c r="BA35" s="13">
        <f t="shared" si="41"/>
        <v>1.4</v>
      </c>
      <c r="BB35" s="13">
        <f t="shared" si="41"/>
        <v>1.4</v>
      </c>
      <c r="BC35" s="13">
        <f t="shared" si="41"/>
        <v>1.4</v>
      </c>
      <c r="BD35" s="13">
        <f t="shared" si="41"/>
        <v>1.4</v>
      </c>
      <c r="BE35" s="13">
        <f t="shared" si="41"/>
        <v>1.4</v>
      </c>
      <c r="BF35" s="13">
        <f t="shared" si="41"/>
        <v>1.4</v>
      </c>
      <c r="BG35" s="13">
        <f t="shared" si="41"/>
        <v>1.4</v>
      </c>
      <c r="BH35" s="13">
        <f t="shared" si="41"/>
        <v>1.4</v>
      </c>
      <c r="BI35" s="13">
        <f t="shared" si="41"/>
        <v>1.4</v>
      </c>
      <c r="BJ35" s="13">
        <f t="shared" si="41"/>
        <v>1.4</v>
      </c>
      <c r="BK35" s="13">
        <f t="shared" si="41"/>
        <v>1.4</v>
      </c>
      <c r="BL35" s="13">
        <f t="shared" si="41"/>
        <v>1.4</v>
      </c>
      <c r="BM35" s="13">
        <f t="shared" si="41"/>
        <v>1.4</v>
      </c>
      <c r="BN35" s="13">
        <f t="shared" si="41"/>
        <v>1.4</v>
      </c>
      <c r="BO35" s="33"/>
    </row>
    <row r="36" spans="1:67" ht="16" customHeight="1">
      <c r="A36" s="33"/>
      <c r="B36" s="52"/>
      <c r="C36" s="52"/>
      <c r="D36" s="55"/>
      <c r="E36" s="13">
        <f t="shared" ref="E36:BN36" si="42">$D35-$D$6*0.5</f>
        <v>1.3499999999999999</v>
      </c>
      <c r="F36" s="13">
        <f t="shared" si="42"/>
        <v>1.3499999999999999</v>
      </c>
      <c r="G36" s="13">
        <f t="shared" si="42"/>
        <v>1.3499999999999999</v>
      </c>
      <c r="H36" s="13">
        <f t="shared" si="42"/>
        <v>1.3499999999999999</v>
      </c>
      <c r="I36" s="13">
        <f t="shared" si="42"/>
        <v>1.3499999999999999</v>
      </c>
      <c r="J36" s="13">
        <f t="shared" si="42"/>
        <v>1.3499999999999999</v>
      </c>
      <c r="K36" s="13">
        <f t="shared" si="42"/>
        <v>1.3499999999999999</v>
      </c>
      <c r="L36" s="13">
        <f t="shared" si="42"/>
        <v>1.3499999999999999</v>
      </c>
      <c r="M36" s="13">
        <f t="shared" si="42"/>
        <v>1.3499999999999999</v>
      </c>
      <c r="N36" s="13">
        <f t="shared" si="42"/>
        <v>1.3499999999999999</v>
      </c>
      <c r="O36" s="13">
        <f t="shared" si="42"/>
        <v>1.3499999999999999</v>
      </c>
      <c r="P36" s="13">
        <f t="shared" si="42"/>
        <v>1.3499999999999999</v>
      </c>
      <c r="Q36" s="13">
        <f t="shared" si="42"/>
        <v>1.3499999999999999</v>
      </c>
      <c r="R36" s="13">
        <f t="shared" si="42"/>
        <v>1.3499999999999999</v>
      </c>
      <c r="S36" s="13">
        <f t="shared" si="42"/>
        <v>1.3499999999999999</v>
      </c>
      <c r="T36" s="13">
        <f t="shared" si="42"/>
        <v>1.3499999999999999</v>
      </c>
      <c r="U36" s="13">
        <f t="shared" si="42"/>
        <v>1.3499999999999999</v>
      </c>
      <c r="V36" s="13">
        <f t="shared" si="42"/>
        <v>1.3499999999999999</v>
      </c>
      <c r="W36" s="13">
        <f t="shared" si="42"/>
        <v>1.3499999999999999</v>
      </c>
      <c r="X36" s="13">
        <f t="shared" si="42"/>
        <v>1.3499999999999999</v>
      </c>
      <c r="Y36" s="13">
        <f t="shared" si="42"/>
        <v>1.3499999999999999</v>
      </c>
      <c r="Z36" s="13">
        <f t="shared" si="42"/>
        <v>1.3499999999999999</v>
      </c>
      <c r="AA36" s="13">
        <f t="shared" si="42"/>
        <v>1.3499999999999999</v>
      </c>
      <c r="AB36" s="13">
        <f t="shared" si="42"/>
        <v>1.3499999999999999</v>
      </c>
      <c r="AC36" s="13">
        <f t="shared" si="42"/>
        <v>1.3499999999999999</v>
      </c>
      <c r="AD36" s="13">
        <f t="shared" si="42"/>
        <v>1.3499999999999999</v>
      </c>
      <c r="AE36" s="13">
        <f t="shared" si="42"/>
        <v>1.3499999999999999</v>
      </c>
      <c r="AF36" s="13">
        <f t="shared" si="42"/>
        <v>1.3499999999999999</v>
      </c>
      <c r="AG36" s="13">
        <f t="shared" si="42"/>
        <v>1.3499999999999999</v>
      </c>
      <c r="AH36" s="13">
        <f t="shared" si="42"/>
        <v>1.3499999999999999</v>
      </c>
      <c r="AI36" s="13">
        <f t="shared" si="42"/>
        <v>1.3499999999999999</v>
      </c>
      <c r="AJ36" s="13">
        <f t="shared" si="42"/>
        <v>1.3499999999999999</v>
      </c>
      <c r="AK36" s="13">
        <f t="shared" si="42"/>
        <v>1.3499999999999999</v>
      </c>
      <c r="AL36" s="13">
        <f t="shared" si="42"/>
        <v>1.3499999999999999</v>
      </c>
      <c r="AM36" s="13">
        <f t="shared" si="42"/>
        <v>1.3499999999999999</v>
      </c>
      <c r="AN36" s="13">
        <f t="shared" si="42"/>
        <v>1.3499999999999999</v>
      </c>
      <c r="AO36" s="13">
        <f t="shared" si="42"/>
        <v>1.3499999999999999</v>
      </c>
      <c r="AP36" s="13">
        <f t="shared" si="42"/>
        <v>1.3499999999999999</v>
      </c>
      <c r="AQ36" s="13">
        <f t="shared" si="42"/>
        <v>1.3499999999999999</v>
      </c>
      <c r="AR36" s="13">
        <f t="shared" si="42"/>
        <v>1.3499999999999999</v>
      </c>
      <c r="AS36" s="13">
        <f t="shared" si="42"/>
        <v>1.3499999999999999</v>
      </c>
      <c r="AT36" s="13">
        <f t="shared" si="42"/>
        <v>1.3499999999999999</v>
      </c>
      <c r="AU36" s="13">
        <f t="shared" si="42"/>
        <v>1.3499999999999999</v>
      </c>
      <c r="AV36" s="13">
        <f t="shared" si="42"/>
        <v>1.3499999999999999</v>
      </c>
      <c r="AW36" s="13">
        <f t="shared" si="42"/>
        <v>1.3499999999999999</v>
      </c>
      <c r="AX36" s="13">
        <f t="shared" si="42"/>
        <v>1.3499999999999999</v>
      </c>
      <c r="AY36" s="13">
        <f t="shared" si="42"/>
        <v>1.3499999999999999</v>
      </c>
      <c r="AZ36" s="13">
        <f t="shared" si="42"/>
        <v>1.3499999999999999</v>
      </c>
      <c r="BA36" s="13">
        <f t="shared" si="42"/>
        <v>1.3499999999999999</v>
      </c>
      <c r="BB36" s="13">
        <f t="shared" si="42"/>
        <v>1.3499999999999999</v>
      </c>
      <c r="BC36" s="13">
        <f t="shared" si="42"/>
        <v>1.3499999999999999</v>
      </c>
      <c r="BD36" s="13">
        <f t="shared" si="42"/>
        <v>1.3499999999999999</v>
      </c>
      <c r="BE36" s="13">
        <f t="shared" si="42"/>
        <v>1.3499999999999999</v>
      </c>
      <c r="BF36" s="13">
        <f t="shared" si="42"/>
        <v>1.3499999999999999</v>
      </c>
      <c r="BG36" s="13">
        <f t="shared" si="42"/>
        <v>1.3499999999999999</v>
      </c>
      <c r="BH36" s="13">
        <f t="shared" si="42"/>
        <v>1.3499999999999999</v>
      </c>
      <c r="BI36" s="13">
        <f t="shared" si="42"/>
        <v>1.3499999999999999</v>
      </c>
      <c r="BJ36" s="13">
        <f t="shared" si="42"/>
        <v>1.3499999999999999</v>
      </c>
      <c r="BK36" s="13">
        <f t="shared" si="42"/>
        <v>1.3499999999999999</v>
      </c>
      <c r="BL36" s="13">
        <f t="shared" si="42"/>
        <v>1.3499999999999999</v>
      </c>
      <c r="BM36" s="13">
        <f t="shared" si="42"/>
        <v>1.3499999999999999</v>
      </c>
      <c r="BN36" s="13">
        <f t="shared" si="42"/>
        <v>1.3499999999999999</v>
      </c>
      <c r="BO36" s="33"/>
    </row>
    <row r="37" spans="1:67" ht="16" customHeight="1">
      <c r="A37" s="33"/>
      <c r="B37" s="52"/>
      <c r="C37" s="52"/>
      <c r="D37" s="54">
        <f t="shared" ref="D37" si="43">D35 -$D$6</f>
        <v>1.2999999999999998</v>
      </c>
      <c r="E37" s="4">
        <f t="shared" ref="E37:BN37" si="44">$D37</f>
        <v>1.2999999999999998</v>
      </c>
      <c r="F37" s="4">
        <f t="shared" si="44"/>
        <v>1.2999999999999998</v>
      </c>
      <c r="G37" s="4">
        <f t="shared" si="44"/>
        <v>1.2999999999999998</v>
      </c>
      <c r="H37" s="4">
        <f t="shared" si="44"/>
        <v>1.2999999999999998</v>
      </c>
      <c r="I37" s="4">
        <f t="shared" si="44"/>
        <v>1.2999999999999998</v>
      </c>
      <c r="J37" s="4">
        <f t="shared" si="44"/>
        <v>1.2999999999999998</v>
      </c>
      <c r="K37" s="4">
        <f t="shared" si="44"/>
        <v>1.2999999999999998</v>
      </c>
      <c r="L37" s="4">
        <f t="shared" si="44"/>
        <v>1.2999999999999998</v>
      </c>
      <c r="M37" s="4">
        <f t="shared" si="44"/>
        <v>1.2999999999999998</v>
      </c>
      <c r="N37" s="4">
        <f t="shared" si="44"/>
        <v>1.2999999999999998</v>
      </c>
      <c r="O37" s="4">
        <f t="shared" si="44"/>
        <v>1.2999999999999998</v>
      </c>
      <c r="P37" s="4">
        <f t="shared" si="44"/>
        <v>1.2999999999999998</v>
      </c>
      <c r="Q37" s="4">
        <f t="shared" si="44"/>
        <v>1.2999999999999998</v>
      </c>
      <c r="R37" s="4">
        <f t="shared" si="44"/>
        <v>1.2999999999999998</v>
      </c>
      <c r="S37" s="4">
        <f t="shared" si="44"/>
        <v>1.2999999999999998</v>
      </c>
      <c r="T37" s="4">
        <f t="shared" si="44"/>
        <v>1.2999999999999998</v>
      </c>
      <c r="U37" s="4">
        <f t="shared" si="44"/>
        <v>1.2999999999999998</v>
      </c>
      <c r="V37" s="4">
        <f t="shared" si="44"/>
        <v>1.2999999999999998</v>
      </c>
      <c r="W37" s="4">
        <f t="shared" si="44"/>
        <v>1.2999999999999998</v>
      </c>
      <c r="X37" s="4">
        <f t="shared" si="44"/>
        <v>1.2999999999999998</v>
      </c>
      <c r="Y37" s="4">
        <f t="shared" si="44"/>
        <v>1.2999999999999998</v>
      </c>
      <c r="Z37" s="4">
        <f t="shared" si="44"/>
        <v>1.2999999999999998</v>
      </c>
      <c r="AA37" s="4">
        <f t="shared" si="44"/>
        <v>1.2999999999999998</v>
      </c>
      <c r="AB37" s="4">
        <f t="shared" si="44"/>
        <v>1.2999999999999998</v>
      </c>
      <c r="AC37" s="4">
        <f t="shared" si="44"/>
        <v>1.2999999999999998</v>
      </c>
      <c r="AD37" s="4">
        <f t="shared" si="44"/>
        <v>1.2999999999999998</v>
      </c>
      <c r="AE37" s="4">
        <f t="shared" si="44"/>
        <v>1.2999999999999998</v>
      </c>
      <c r="AF37" s="4">
        <f t="shared" si="44"/>
        <v>1.2999999999999998</v>
      </c>
      <c r="AG37" s="4">
        <f t="shared" si="44"/>
        <v>1.2999999999999998</v>
      </c>
      <c r="AH37" s="4">
        <f t="shared" si="44"/>
        <v>1.2999999999999998</v>
      </c>
      <c r="AI37" s="4">
        <f t="shared" si="44"/>
        <v>1.2999999999999998</v>
      </c>
      <c r="AJ37" s="4">
        <f t="shared" si="44"/>
        <v>1.2999999999999998</v>
      </c>
      <c r="AK37" s="4">
        <f t="shared" si="44"/>
        <v>1.2999999999999998</v>
      </c>
      <c r="AL37" s="4">
        <f t="shared" si="44"/>
        <v>1.2999999999999998</v>
      </c>
      <c r="AM37" s="4">
        <f t="shared" si="44"/>
        <v>1.2999999999999998</v>
      </c>
      <c r="AN37" s="4">
        <f t="shared" si="44"/>
        <v>1.2999999999999998</v>
      </c>
      <c r="AO37" s="4">
        <f t="shared" si="44"/>
        <v>1.2999999999999998</v>
      </c>
      <c r="AP37" s="4">
        <f t="shared" si="44"/>
        <v>1.2999999999999998</v>
      </c>
      <c r="AQ37" s="4">
        <f t="shared" si="44"/>
        <v>1.2999999999999998</v>
      </c>
      <c r="AR37" s="4">
        <f t="shared" si="44"/>
        <v>1.2999999999999998</v>
      </c>
      <c r="AS37" s="4">
        <f t="shared" si="44"/>
        <v>1.2999999999999998</v>
      </c>
      <c r="AT37" s="4">
        <f t="shared" si="44"/>
        <v>1.2999999999999998</v>
      </c>
      <c r="AU37" s="4">
        <f t="shared" si="44"/>
        <v>1.2999999999999998</v>
      </c>
      <c r="AV37" s="4">
        <f t="shared" si="44"/>
        <v>1.2999999999999998</v>
      </c>
      <c r="AW37" s="4">
        <f t="shared" si="44"/>
        <v>1.2999999999999998</v>
      </c>
      <c r="AX37" s="4">
        <f t="shared" si="44"/>
        <v>1.2999999999999998</v>
      </c>
      <c r="AY37" s="4">
        <f t="shared" si="44"/>
        <v>1.2999999999999998</v>
      </c>
      <c r="AZ37" s="4">
        <f t="shared" si="44"/>
        <v>1.2999999999999998</v>
      </c>
      <c r="BA37" s="4">
        <f t="shared" si="44"/>
        <v>1.2999999999999998</v>
      </c>
      <c r="BB37" s="4">
        <f t="shared" si="44"/>
        <v>1.2999999999999998</v>
      </c>
      <c r="BC37" s="4">
        <f t="shared" si="44"/>
        <v>1.2999999999999998</v>
      </c>
      <c r="BD37" s="4">
        <f t="shared" si="44"/>
        <v>1.2999999999999998</v>
      </c>
      <c r="BE37" s="4">
        <f t="shared" si="44"/>
        <v>1.2999999999999998</v>
      </c>
      <c r="BF37" s="4">
        <f t="shared" si="44"/>
        <v>1.2999999999999998</v>
      </c>
      <c r="BG37" s="4">
        <f t="shared" si="44"/>
        <v>1.2999999999999998</v>
      </c>
      <c r="BH37" s="4">
        <f t="shared" si="44"/>
        <v>1.2999999999999998</v>
      </c>
      <c r="BI37" s="4">
        <f t="shared" si="44"/>
        <v>1.2999999999999998</v>
      </c>
      <c r="BJ37" s="4">
        <f t="shared" si="44"/>
        <v>1.2999999999999998</v>
      </c>
      <c r="BK37" s="4">
        <f t="shared" si="44"/>
        <v>1.2999999999999998</v>
      </c>
      <c r="BL37" s="4">
        <f t="shared" si="44"/>
        <v>1.2999999999999998</v>
      </c>
      <c r="BM37" s="4">
        <f t="shared" si="44"/>
        <v>1.2999999999999998</v>
      </c>
      <c r="BN37" s="4">
        <f t="shared" si="44"/>
        <v>1.2999999999999998</v>
      </c>
      <c r="BO37" s="33"/>
    </row>
    <row r="38" spans="1:67" ht="16" customHeight="1">
      <c r="A38" s="33"/>
      <c r="B38" s="52"/>
      <c r="C38" s="52"/>
      <c r="D38" s="55"/>
      <c r="E38" s="16">
        <f t="shared" ref="E38:BN38" si="45">$D37-$D$6*0.5</f>
        <v>1.2499999999999998</v>
      </c>
      <c r="F38" s="16">
        <f t="shared" si="45"/>
        <v>1.2499999999999998</v>
      </c>
      <c r="G38" s="16">
        <f t="shared" si="45"/>
        <v>1.2499999999999998</v>
      </c>
      <c r="H38" s="16">
        <f t="shared" si="45"/>
        <v>1.2499999999999998</v>
      </c>
      <c r="I38" s="16">
        <f t="shared" si="45"/>
        <v>1.2499999999999998</v>
      </c>
      <c r="J38" s="16">
        <f t="shared" si="45"/>
        <v>1.2499999999999998</v>
      </c>
      <c r="K38" s="16">
        <f t="shared" si="45"/>
        <v>1.2499999999999998</v>
      </c>
      <c r="L38" s="16">
        <f t="shared" si="45"/>
        <v>1.2499999999999998</v>
      </c>
      <c r="M38" s="16">
        <f t="shared" si="45"/>
        <v>1.2499999999999998</v>
      </c>
      <c r="N38" s="16">
        <f t="shared" si="45"/>
        <v>1.2499999999999998</v>
      </c>
      <c r="O38" s="16">
        <f t="shared" si="45"/>
        <v>1.2499999999999998</v>
      </c>
      <c r="P38" s="16">
        <f t="shared" si="45"/>
        <v>1.2499999999999998</v>
      </c>
      <c r="Q38" s="16">
        <f t="shared" si="45"/>
        <v>1.2499999999999998</v>
      </c>
      <c r="R38" s="16">
        <f t="shared" si="45"/>
        <v>1.2499999999999998</v>
      </c>
      <c r="S38" s="16">
        <f t="shared" si="45"/>
        <v>1.2499999999999998</v>
      </c>
      <c r="T38" s="16">
        <f t="shared" si="45"/>
        <v>1.2499999999999998</v>
      </c>
      <c r="U38" s="16">
        <f t="shared" si="45"/>
        <v>1.2499999999999998</v>
      </c>
      <c r="V38" s="16">
        <f t="shared" si="45"/>
        <v>1.2499999999999998</v>
      </c>
      <c r="W38" s="16">
        <f t="shared" si="45"/>
        <v>1.2499999999999998</v>
      </c>
      <c r="X38" s="16">
        <f t="shared" si="45"/>
        <v>1.2499999999999998</v>
      </c>
      <c r="Y38" s="16">
        <f t="shared" si="45"/>
        <v>1.2499999999999998</v>
      </c>
      <c r="Z38" s="16">
        <f t="shared" si="45"/>
        <v>1.2499999999999998</v>
      </c>
      <c r="AA38" s="16">
        <f t="shared" si="45"/>
        <v>1.2499999999999998</v>
      </c>
      <c r="AB38" s="16">
        <f t="shared" si="45"/>
        <v>1.2499999999999998</v>
      </c>
      <c r="AC38" s="16">
        <f t="shared" si="45"/>
        <v>1.2499999999999998</v>
      </c>
      <c r="AD38" s="16">
        <f t="shared" si="45"/>
        <v>1.2499999999999998</v>
      </c>
      <c r="AE38" s="16">
        <f t="shared" si="45"/>
        <v>1.2499999999999998</v>
      </c>
      <c r="AF38" s="16">
        <f t="shared" si="45"/>
        <v>1.2499999999999998</v>
      </c>
      <c r="AG38" s="16">
        <f t="shared" si="45"/>
        <v>1.2499999999999998</v>
      </c>
      <c r="AH38" s="16">
        <f t="shared" si="45"/>
        <v>1.2499999999999998</v>
      </c>
      <c r="AI38" s="16">
        <f t="shared" si="45"/>
        <v>1.2499999999999998</v>
      </c>
      <c r="AJ38" s="16">
        <f t="shared" si="45"/>
        <v>1.2499999999999998</v>
      </c>
      <c r="AK38" s="16">
        <f t="shared" si="45"/>
        <v>1.2499999999999998</v>
      </c>
      <c r="AL38" s="16">
        <f t="shared" si="45"/>
        <v>1.2499999999999998</v>
      </c>
      <c r="AM38" s="16">
        <f t="shared" si="45"/>
        <v>1.2499999999999998</v>
      </c>
      <c r="AN38" s="16">
        <f t="shared" si="45"/>
        <v>1.2499999999999998</v>
      </c>
      <c r="AO38" s="16">
        <f t="shared" si="45"/>
        <v>1.2499999999999998</v>
      </c>
      <c r="AP38" s="16">
        <f t="shared" si="45"/>
        <v>1.2499999999999998</v>
      </c>
      <c r="AQ38" s="16">
        <f t="shared" si="45"/>
        <v>1.2499999999999998</v>
      </c>
      <c r="AR38" s="16">
        <f t="shared" si="45"/>
        <v>1.2499999999999998</v>
      </c>
      <c r="AS38" s="16">
        <f t="shared" si="45"/>
        <v>1.2499999999999998</v>
      </c>
      <c r="AT38" s="16">
        <f t="shared" si="45"/>
        <v>1.2499999999999998</v>
      </c>
      <c r="AU38" s="16">
        <f t="shared" si="45"/>
        <v>1.2499999999999998</v>
      </c>
      <c r="AV38" s="16">
        <f t="shared" si="45"/>
        <v>1.2499999999999998</v>
      </c>
      <c r="AW38" s="16">
        <f t="shared" si="45"/>
        <v>1.2499999999999998</v>
      </c>
      <c r="AX38" s="16">
        <f t="shared" si="45"/>
        <v>1.2499999999999998</v>
      </c>
      <c r="AY38" s="16">
        <f t="shared" si="45"/>
        <v>1.2499999999999998</v>
      </c>
      <c r="AZ38" s="16">
        <f t="shared" si="45"/>
        <v>1.2499999999999998</v>
      </c>
      <c r="BA38" s="16">
        <f t="shared" si="45"/>
        <v>1.2499999999999998</v>
      </c>
      <c r="BB38" s="16">
        <f t="shared" si="45"/>
        <v>1.2499999999999998</v>
      </c>
      <c r="BC38" s="16">
        <f t="shared" si="45"/>
        <v>1.2499999999999998</v>
      </c>
      <c r="BD38" s="16">
        <f t="shared" si="45"/>
        <v>1.2499999999999998</v>
      </c>
      <c r="BE38" s="16">
        <f t="shared" si="45"/>
        <v>1.2499999999999998</v>
      </c>
      <c r="BF38" s="16">
        <f t="shared" si="45"/>
        <v>1.2499999999999998</v>
      </c>
      <c r="BG38" s="16">
        <f t="shared" si="45"/>
        <v>1.2499999999999998</v>
      </c>
      <c r="BH38" s="16">
        <f t="shared" si="45"/>
        <v>1.2499999999999998</v>
      </c>
      <c r="BI38" s="16">
        <f t="shared" si="45"/>
        <v>1.2499999999999998</v>
      </c>
      <c r="BJ38" s="16">
        <f t="shared" si="45"/>
        <v>1.2499999999999998</v>
      </c>
      <c r="BK38" s="16">
        <f t="shared" si="45"/>
        <v>1.2499999999999998</v>
      </c>
      <c r="BL38" s="16">
        <f t="shared" si="45"/>
        <v>1.2499999999999998</v>
      </c>
      <c r="BM38" s="16">
        <f t="shared" si="45"/>
        <v>1.2499999999999998</v>
      </c>
      <c r="BN38" s="16">
        <f t="shared" si="45"/>
        <v>1.2499999999999998</v>
      </c>
      <c r="BO38" s="33"/>
    </row>
    <row r="39" spans="1:67" ht="16" customHeight="1">
      <c r="A39" s="33"/>
      <c r="B39" s="52"/>
      <c r="C39" s="52"/>
      <c r="D39" s="54">
        <f t="shared" ref="D39" si="46">D37 -$D$6</f>
        <v>1.1999999999999997</v>
      </c>
      <c r="E39" s="13">
        <f t="shared" ref="E39:BN39" si="47">$D39</f>
        <v>1.1999999999999997</v>
      </c>
      <c r="F39" s="13">
        <f t="shared" si="47"/>
        <v>1.1999999999999997</v>
      </c>
      <c r="G39" s="13">
        <f t="shared" si="47"/>
        <v>1.1999999999999997</v>
      </c>
      <c r="H39" s="13">
        <f t="shared" si="47"/>
        <v>1.1999999999999997</v>
      </c>
      <c r="I39" s="13">
        <f t="shared" si="47"/>
        <v>1.1999999999999997</v>
      </c>
      <c r="J39" s="13">
        <f t="shared" si="47"/>
        <v>1.1999999999999997</v>
      </c>
      <c r="K39" s="13">
        <f t="shared" si="47"/>
        <v>1.1999999999999997</v>
      </c>
      <c r="L39" s="13">
        <f t="shared" si="47"/>
        <v>1.1999999999999997</v>
      </c>
      <c r="M39" s="13">
        <f t="shared" si="47"/>
        <v>1.1999999999999997</v>
      </c>
      <c r="N39" s="13">
        <f t="shared" si="47"/>
        <v>1.1999999999999997</v>
      </c>
      <c r="O39" s="13">
        <f t="shared" si="47"/>
        <v>1.1999999999999997</v>
      </c>
      <c r="P39" s="13">
        <f t="shared" si="47"/>
        <v>1.1999999999999997</v>
      </c>
      <c r="Q39" s="13">
        <f t="shared" si="47"/>
        <v>1.1999999999999997</v>
      </c>
      <c r="R39" s="13">
        <f t="shared" si="47"/>
        <v>1.1999999999999997</v>
      </c>
      <c r="S39" s="13">
        <f t="shared" si="47"/>
        <v>1.1999999999999997</v>
      </c>
      <c r="T39" s="13">
        <f t="shared" si="47"/>
        <v>1.1999999999999997</v>
      </c>
      <c r="U39" s="13">
        <f t="shared" si="47"/>
        <v>1.1999999999999997</v>
      </c>
      <c r="V39" s="13">
        <f t="shared" si="47"/>
        <v>1.1999999999999997</v>
      </c>
      <c r="W39" s="13">
        <f t="shared" si="47"/>
        <v>1.1999999999999997</v>
      </c>
      <c r="X39" s="13">
        <f t="shared" si="47"/>
        <v>1.1999999999999997</v>
      </c>
      <c r="Y39" s="13">
        <f t="shared" si="47"/>
        <v>1.1999999999999997</v>
      </c>
      <c r="Z39" s="13">
        <f t="shared" si="47"/>
        <v>1.1999999999999997</v>
      </c>
      <c r="AA39" s="13">
        <f t="shared" si="47"/>
        <v>1.1999999999999997</v>
      </c>
      <c r="AB39" s="13">
        <f t="shared" si="47"/>
        <v>1.1999999999999997</v>
      </c>
      <c r="AC39" s="13">
        <f t="shared" si="47"/>
        <v>1.1999999999999997</v>
      </c>
      <c r="AD39" s="13">
        <f t="shared" si="47"/>
        <v>1.1999999999999997</v>
      </c>
      <c r="AE39" s="13">
        <f t="shared" si="47"/>
        <v>1.1999999999999997</v>
      </c>
      <c r="AF39" s="13">
        <f t="shared" si="47"/>
        <v>1.1999999999999997</v>
      </c>
      <c r="AG39" s="13">
        <f t="shared" si="47"/>
        <v>1.1999999999999997</v>
      </c>
      <c r="AH39" s="13">
        <f t="shared" si="47"/>
        <v>1.1999999999999997</v>
      </c>
      <c r="AI39" s="13">
        <f t="shared" si="47"/>
        <v>1.1999999999999997</v>
      </c>
      <c r="AJ39" s="13">
        <f t="shared" si="47"/>
        <v>1.1999999999999997</v>
      </c>
      <c r="AK39" s="13">
        <f t="shared" si="47"/>
        <v>1.1999999999999997</v>
      </c>
      <c r="AL39" s="13">
        <f t="shared" si="47"/>
        <v>1.1999999999999997</v>
      </c>
      <c r="AM39" s="13">
        <f t="shared" si="47"/>
        <v>1.1999999999999997</v>
      </c>
      <c r="AN39" s="13">
        <f t="shared" si="47"/>
        <v>1.1999999999999997</v>
      </c>
      <c r="AO39" s="13">
        <f t="shared" si="47"/>
        <v>1.1999999999999997</v>
      </c>
      <c r="AP39" s="13">
        <f t="shared" si="47"/>
        <v>1.1999999999999997</v>
      </c>
      <c r="AQ39" s="13">
        <f t="shared" si="47"/>
        <v>1.1999999999999997</v>
      </c>
      <c r="AR39" s="13">
        <f t="shared" si="47"/>
        <v>1.1999999999999997</v>
      </c>
      <c r="AS39" s="13">
        <f t="shared" si="47"/>
        <v>1.1999999999999997</v>
      </c>
      <c r="AT39" s="13">
        <f t="shared" si="47"/>
        <v>1.1999999999999997</v>
      </c>
      <c r="AU39" s="13">
        <f t="shared" si="47"/>
        <v>1.1999999999999997</v>
      </c>
      <c r="AV39" s="13">
        <f t="shared" si="47"/>
        <v>1.1999999999999997</v>
      </c>
      <c r="AW39" s="13">
        <f t="shared" si="47"/>
        <v>1.1999999999999997</v>
      </c>
      <c r="AX39" s="13">
        <f t="shared" si="47"/>
        <v>1.1999999999999997</v>
      </c>
      <c r="AY39" s="13">
        <f t="shared" si="47"/>
        <v>1.1999999999999997</v>
      </c>
      <c r="AZ39" s="13">
        <f t="shared" si="47"/>
        <v>1.1999999999999997</v>
      </c>
      <c r="BA39" s="13">
        <f t="shared" si="47"/>
        <v>1.1999999999999997</v>
      </c>
      <c r="BB39" s="13">
        <f t="shared" si="47"/>
        <v>1.1999999999999997</v>
      </c>
      <c r="BC39" s="13">
        <f t="shared" si="47"/>
        <v>1.1999999999999997</v>
      </c>
      <c r="BD39" s="13">
        <f t="shared" si="47"/>
        <v>1.1999999999999997</v>
      </c>
      <c r="BE39" s="13">
        <f t="shared" si="47"/>
        <v>1.1999999999999997</v>
      </c>
      <c r="BF39" s="13">
        <f t="shared" si="47"/>
        <v>1.1999999999999997</v>
      </c>
      <c r="BG39" s="13">
        <f t="shared" si="47"/>
        <v>1.1999999999999997</v>
      </c>
      <c r="BH39" s="13">
        <f t="shared" si="47"/>
        <v>1.1999999999999997</v>
      </c>
      <c r="BI39" s="13">
        <f t="shared" si="47"/>
        <v>1.1999999999999997</v>
      </c>
      <c r="BJ39" s="13">
        <f t="shared" si="47"/>
        <v>1.1999999999999997</v>
      </c>
      <c r="BK39" s="13">
        <f t="shared" si="47"/>
        <v>1.1999999999999997</v>
      </c>
      <c r="BL39" s="13">
        <f t="shared" si="47"/>
        <v>1.1999999999999997</v>
      </c>
      <c r="BM39" s="13">
        <f t="shared" si="47"/>
        <v>1.1999999999999997</v>
      </c>
      <c r="BN39" s="13">
        <f t="shared" si="47"/>
        <v>1.1999999999999997</v>
      </c>
      <c r="BO39" s="33"/>
    </row>
    <row r="40" spans="1:67" ht="16" customHeight="1">
      <c r="A40" s="33"/>
      <c r="B40" s="52"/>
      <c r="C40" s="52"/>
      <c r="D40" s="55"/>
      <c r="E40" s="4">
        <f t="shared" ref="E40:BN40" si="48">$D39-$D$6*0.5</f>
        <v>1.1499999999999997</v>
      </c>
      <c r="F40" s="4">
        <f t="shared" si="48"/>
        <v>1.1499999999999997</v>
      </c>
      <c r="G40" s="4">
        <f t="shared" si="48"/>
        <v>1.1499999999999997</v>
      </c>
      <c r="H40" s="4">
        <f t="shared" si="48"/>
        <v>1.1499999999999997</v>
      </c>
      <c r="I40" s="4">
        <f t="shared" si="48"/>
        <v>1.1499999999999997</v>
      </c>
      <c r="J40" s="4">
        <f t="shared" si="48"/>
        <v>1.1499999999999997</v>
      </c>
      <c r="K40" s="4">
        <f t="shared" si="48"/>
        <v>1.1499999999999997</v>
      </c>
      <c r="L40" s="4">
        <f t="shared" si="48"/>
        <v>1.1499999999999997</v>
      </c>
      <c r="M40" s="4">
        <f t="shared" si="48"/>
        <v>1.1499999999999997</v>
      </c>
      <c r="N40" s="4">
        <f t="shared" si="48"/>
        <v>1.1499999999999997</v>
      </c>
      <c r="O40" s="4">
        <f t="shared" si="48"/>
        <v>1.1499999999999997</v>
      </c>
      <c r="P40" s="4">
        <f t="shared" si="48"/>
        <v>1.1499999999999997</v>
      </c>
      <c r="Q40" s="4">
        <f t="shared" si="48"/>
        <v>1.1499999999999997</v>
      </c>
      <c r="R40" s="4">
        <f t="shared" si="48"/>
        <v>1.1499999999999997</v>
      </c>
      <c r="S40" s="4">
        <f t="shared" si="48"/>
        <v>1.1499999999999997</v>
      </c>
      <c r="T40" s="4">
        <f t="shared" si="48"/>
        <v>1.1499999999999997</v>
      </c>
      <c r="U40" s="4">
        <f t="shared" si="48"/>
        <v>1.1499999999999997</v>
      </c>
      <c r="V40" s="4">
        <f t="shared" si="48"/>
        <v>1.1499999999999997</v>
      </c>
      <c r="W40" s="4">
        <f t="shared" si="48"/>
        <v>1.1499999999999997</v>
      </c>
      <c r="X40" s="4">
        <f t="shared" si="48"/>
        <v>1.1499999999999997</v>
      </c>
      <c r="Y40" s="4">
        <f t="shared" si="48"/>
        <v>1.1499999999999997</v>
      </c>
      <c r="Z40" s="4">
        <f t="shared" si="48"/>
        <v>1.1499999999999997</v>
      </c>
      <c r="AA40" s="4">
        <f t="shared" si="48"/>
        <v>1.1499999999999997</v>
      </c>
      <c r="AB40" s="4">
        <f t="shared" si="48"/>
        <v>1.1499999999999997</v>
      </c>
      <c r="AC40" s="4">
        <f t="shared" si="48"/>
        <v>1.1499999999999997</v>
      </c>
      <c r="AD40" s="4">
        <f t="shared" si="48"/>
        <v>1.1499999999999997</v>
      </c>
      <c r="AE40" s="4">
        <f t="shared" si="48"/>
        <v>1.1499999999999997</v>
      </c>
      <c r="AF40" s="4">
        <f t="shared" si="48"/>
        <v>1.1499999999999997</v>
      </c>
      <c r="AG40" s="4">
        <f t="shared" si="48"/>
        <v>1.1499999999999997</v>
      </c>
      <c r="AH40" s="4">
        <f t="shared" si="48"/>
        <v>1.1499999999999997</v>
      </c>
      <c r="AI40" s="4">
        <f t="shared" si="48"/>
        <v>1.1499999999999997</v>
      </c>
      <c r="AJ40" s="4">
        <f t="shared" si="48"/>
        <v>1.1499999999999997</v>
      </c>
      <c r="AK40" s="4">
        <f t="shared" si="48"/>
        <v>1.1499999999999997</v>
      </c>
      <c r="AL40" s="4">
        <f t="shared" si="48"/>
        <v>1.1499999999999997</v>
      </c>
      <c r="AM40" s="4">
        <f t="shared" si="48"/>
        <v>1.1499999999999997</v>
      </c>
      <c r="AN40" s="4">
        <f t="shared" si="48"/>
        <v>1.1499999999999997</v>
      </c>
      <c r="AO40" s="4">
        <f t="shared" si="48"/>
        <v>1.1499999999999997</v>
      </c>
      <c r="AP40" s="4">
        <f t="shared" si="48"/>
        <v>1.1499999999999997</v>
      </c>
      <c r="AQ40" s="4">
        <f t="shared" si="48"/>
        <v>1.1499999999999997</v>
      </c>
      <c r="AR40" s="4">
        <f t="shared" si="48"/>
        <v>1.1499999999999997</v>
      </c>
      <c r="AS40" s="4">
        <f t="shared" si="48"/>
        <v>1.1499999999999997</v>
      </c>
      <c r="AT40" s="4">
        <f t="shared" si="48"/>
        <v>1.1499999999999997</v>
      </c>
      <c r="AU40" s="4">
        <f t="shared" si="48"/>
        <v>1.1499999999999997</v>
      </c>
      <c r="AV40" s="4">
        <f t="shared" si="48"/>
        <v>1.1499999999999997</v>
      </c>
      <c r="AW40" s="4">
        <f t="shared" si="48"/>
        <v>1.1499999999999997</v>
      </c>
      <c r="AX40" s="4">
        <f t="shared" si="48"/>
        <v>1.1499999999999997</v>
      </c>
      <c r="AY40" s="4">
        <f t="shared" si="48"/>
        <v>1.1499999999999997</v>
      </c>
      <c r="AZ40" s="4">
        <f t="shared" si="48"/>
        <v>1.1499999999999997</v>
      </c>
      <c r="BA40" s="4">
        <f t="shared" si="48"/>
        <v>1.1499999999999997</v>
      </c>
      <c r="BB40" s="4">
        <f t="shared" si="48"/>
        <v>1.1499999999999997</v>
      </c>
      <c r="BC40" s="4">
        <f t="shared" si="48"/>
        <v>1.1499999999999997</v>
      </c>
      <c r="BD40" s="4">
        <f t="shared" si="48"/>
        <v>1.1499999999999997</v>
      </c>
      <c r="BE40" s="4">
        <f t="shared" si="48"/>
        <v>1.1499999999999997</v>
      </c>
      <c r="BF40" s="4">
        <f t="shared" si="48"/>
        <v>1.1499999999999997</v>
      </c>
      <c r="BG40" s="4">
        <f t="shared" si="48"/>
        <v>1.1499999999999997</v>
      </c>
      <c r="BH40" s="4">
        <f t="shared" si="48"/>
        <v>1.1499999999999997</v>
      </c>
      <c r="BI40" s="4">
        <f t="shared" si="48"/>
        <v>1.1499999999999997</v>
      </c>
      <c r="BJ40" s="4">
        <f t="shared" si="48"/>
        <v>1.1499999999999997</v>
      </c>
      <c r="BK40" s="4">
        <f t="shared" si="48"/>
        <v>1.1499999999999997</v>
      </c>
      <c r="BL40" s="4">
        <f t="shared" si="48"/>
        <v>1.1499999999999997</v>
      </c>
      <c r="BM40" s="4">
        <f t="shared" si="48"/>
        <v>1.1499999999999997</v>
      </c>
      <c r="BN40" s="4">
        <f t="shared" si="48"/>
        <v>1.1499999999999997</v>
      </c>
      <c r="BO40" s="33"/>
    </row>
    <row r="41" spans="1:67" ht="16" customHeight="1">
      <c r="A41" s="33"/>
      <c r="B41" s="52"/>
      <c r="C41" s="52"/>
      <c r="D41" s="54">
        <f t="shared" ref="D41" si="49">D39 -$D$6</f>
        <v>1.0999999999999996</v>
      </c>
      <c r="E41" s="16">
        <f t="shared" ref="E41:BN41" si="50">$D41</f>
        <v>1.0999999999999996</v>
      </c>
      <c r="F41" s="16">
        <f t="shared" si="50"/>
        <v>1.0999999999999996</v>
      </c>
      <c r="G41" s="16">
        <f t="shared" si="50"/>
        <v>1.0999999999999996</v>
      </c>
      <c r="H41" s="16">
        <f t="shared" si="50"/>
        <v>1.0999999999999996</v>
      </c>
      <c r="I41" s="16">
        <f t="shared" si="50"/>
        <v>1.0999999999999996</v>
      </c>
      <c r="J41" s="16">
        <f t="shared" si="50"/>
        <v>1.0999999999999996</v>
      </c>
      <c r="K41" s="16">
        <f t="shared" si="50"/>
        <v>1.0999999999999996</v>
      </c>
      <c r="L41" s="16">
        <f t="shared" si="50"/>
        <v>1.0999999999999996</v>
      </c>
      <c r="M41" s="16">
        <f t="shared" si="50"/>
        <v>1.0999999999999996</v>
      </c>
      <c r="N41" s="16">
        <f t="shared" si="50"/>
        <v>1.0999999999999996</v>
      </c>
      <c r="O41" s="16">
        <f t="shared" si="50"/>
        <v>1.0999999999999996</v>
      </c>
      <c r="P41" s="16">
        <f t="shared" si="50"/>
        <v>1.0999999999999996</v>
      </c>
      <c r="Q41" s="16">
        <f t="shared" si="50"/>
        <v>1.0999999999999996</v>
      </c>
      <c r="R41" s="16">
        <f t="shared" si="50"/>
        <v>1.0999999999999996</v>
      </c>
      <c r="S41" s="16">
        <f t="shared" si="50"/>
        <v>1.0999999999999996</v>
      </c>
      <c r="T41" s="16">
        <f t="shared" si="50"/>
        <v>1.0999999999999996</v>
      </c>
      <c r="U41" s="16">
        <f t="shared" si="50"/>
        <v>1.0999999999999996</v>
      </c>
      <c r="V41" s="16">
        <f t="shared" si="50"/>
        <v>1.0999999999999996</v>
      </c>
      <c r="W41" s="16">
        <f t="shared" si="50"/>
        <v>1.0999999999999996</v>
      </c>
      <c r="X41" s="16">
        <f t="shared" si="50"/>
        <v>1.0999999999999996</v>
      </c>
      <c r="Y41" s="16">
        <f t="shared" si="50"/>
        <v>1.0999999999999996</v>
      </c>
      <c r="Z41" s="16">
        <f t="shared" si="50"/>
        <v>1.0999999999999996</v>
      </c>
      <c r="AA41" s="16">
        <f t="shared" si="50"/>
        <v>1.0999999999999996</v>
      </c>
      <c r="AB41" s="16">
        <f t="shared" si="50"/>
        <v>1.0999999999999996</v>
      </c>
      <c r="AC41" s="16">
        <f t="shared" si="50"/>
        <v>1.0999999999999996</v>
      </c>
      <c r="AD41" s="16">
        <f t="shared" si="50"/>
        <v>1.0999999999999996</v>
      </c>
      <c r="AE41" s="16">
        <f t="shared" si="50"/>
        <v>1.0999999999999996</v>
      </c>
      <c r="AF41" s="16">
        <f t="shared" si="50"/>
        <v>1.0999999999999996</v>
      </c>
      <c r="AG41" s="16">
        <f t="shared" si="50"/>
        <v>1.0999999999999996</v>
      </c>
      <c r="AH41" s="16">
        <f t="shared" si="50"/>
        <v>1.0999999999999996</v>
      </c>
      <c r="AI41" s="16">
        <f t="shared" si="50"/>
        <v>1.0999999999999996</v>
      </c>
      <c r="AJ41" s="16">
        <f t="shared" si="50"/>
        <v>1.0999999999999996</v>
      </c>
      <c r="AK41" s="16">
        <f t="shared" si="50"/>
        <v>1.0999999999999996</v>
      </c>
      <c r="AL41" s="16">
        <f t="shared" si="50"/>
        <v>1.0999999999999996</v>
      </c>
      <c r="AM41" s="16">
        <f t="shared" si="50"/>
        <v>1.0999999999999996</v>
      </c>
      <c r="AN41" s="16">
        <f t="shared" si="50"/>
        <v>1.0999999999999996</v>
      </c>
      <c r="AO41" s="16">
        <f t="shared" si="50"/>
        <v>1.0999999999999996</v>
      </c>
      <c r="AP41" s="16">
        <f t="shared" si="50"/>
        <v>1.0999999999999996</v>
      </c>
      <c r="AQ41" s="16">
        <f t="shared" si="50"/>
        <v>1.0999999999999996</v>
      </c>
      <c r="AR41" s="16">
        <f t="shared" si="50"/>
        <v>1.0999999999999996</v>
      </c>
      <c r="AS41" s="16">
        <f t="shared" si="50"/>
        <v>1.0999999999999996</v>
      </c>
      <c r="AT41" s="16">
        <f t="shared" si="50"/>
        <v>1.0999999999999996</v>
      </c>
      <c r="AU41" s="16">
        <f t="shared" si="50"/>
        <v>1.0999999999999996</v>
      </c>
      <c r="AV41" s="16">
        <f t="shared" si="50"/>
        <v>1.0999999999999996</v>
      </c>
      <c r="AW41" s="16">
        <f t="shared" si="50"/>
        <v>1.0999999999999996</v>
      </c>
      <c r="AX41" s="16">
        <f t="shared" si="50"/>
        <v>1.0999999999999996</v>
      </c>
      <c r="AY41" s="16">
        <f t="shared" si="50"/>
        <v>1.0999999999999996</v>
      </c>
      <c r="AZ41" s="16">
        <f t="shared" si="50"/>
        <v>1.0999999999999996</v>
      </c>
      <c r="BA41" s="16">
        <f t="shared" si="50"/>
        <v>1.0999999999999996</v>
      </c>
      <c r="BB41" s="16">
        <f t="shared" si="50"/>
        <v>1.0999999999999996</v>
      </c>
      <c r="BC41" s="16">
        <f t="shared" si="50"/>
        <v>1.0999999999999996</v>
      </c>
      <c r="BD41" s="16">
        <f t="shared" si="50"/>
        <v>1.0999999999999996</v>
      </c>
      <c r="BE41" s="16">
        <f t="shared" si="50"/>
        <v>1.0999999999999996</v>
      </c>
      <c r="BF41" s="16">
        <f t="shared" si="50"/>
        <v>1.0999999999999996</v>
      </c>
      <c r="BG41" s="16">
        <f t="shared" si="50"/>
        <v>1.0999999999999996</v>
      </c>
      <c r="BH41" s="16">
        <f t="shared" si="50"/>
        <v>1.0999999999999996</v>
      </c>
      <c r="BI41" s="16">
        <f t="shared" si="50"/>
        <v>1.0999999999999996</v>
      </c>
      <c r="BJ41" s="16">
        <f t="shared" si="50"/>
        <v>1.0999999999999996</v>
      </c>
      <c r="BK41" s="16">
        <f t="shared" si="50"/>
        <v>1.0999999999999996</v>
      </c>
      <c r="BL41" s="16">
        <f t="shared" si="50"/>
        <v>1.0999999999999996</v>
      </c>
      <c r="BM41" s="16">
        <f t="shared" si="50"/>
        <v>1.0999999999999996</v>
      </c>
      <c r="BN41" s="16">
        <f t="shared" si="50"/>
        <v>1.0999999999999996</v>
      </c>
      <c r="BO41" s="33"/>
    </row>
    <row r="42" spans="1:67" ht="16" customHeight="1">
      <c r="A42" s="33"/>
      <c r="B42" s="52"/>
      <c r="C42" s="52"/>
      <c r="D42" s="55"/>
      <c r="E42" s="4">
        <f t="shared" ref="E42:BN42" si="51">$D41-$D$6*0.5</f>
        <v>1.0499999999999996</v>
      </c>
      <c r="F42" s="4">
        <f t="shared" si="51"/>
        <v>1.0499999999999996</v>
      </c>
      <c r="G42" s="4">
        <f t="shared" si="51"/>
        <v>1.0499999999999996</v>
      </c>
      <c r="H42" s="4">
        <f t="shared" si="51"/>
        <v>1.0499999999999996</v>
      </c>
      <c r="I42" s="4">
        <f t="shared" si="51"/>
        <v>1.0499999999999996</v>
      </c>
      <c r="J42" s="4">
        <f t="shared" si="51"/>
        <v>1.0499999999999996</v>
      </c>
      <c r="K42" s="4">
        <f t="shared" si="51"/>
        <v>1.0499999999999996</v>
      </c>
      <c r="L42" s="4">
        <f t="shared" si="51"/>
        <v>1.0499999999999996</v>
      </c>
      <c r="M42" s="4">
        <f t="shared" si="51"/>
        <v>1.0499999999999996</v>
      </c>
      <c r="N42" s="4">
        <f t="shared" si="51"/>
        <v>1.0499999999999996</v>
      </c>
      <c r="O42" s="4">
        <f t="shared" si="51"/>
        <v>1.0499999999999996</v>
      </c>
      <c r="P42" s="4">
        <f t="shared" si="51"/>
        <v>1.0499999999999996</v>
      </c>
      <c r="Q42" s="4">
        <f t="shared" si="51"/>
        <v>1.0499999999999996</v>
      </c>
      <c r="R42" s="4">
        <f t="shared" si="51"/>
        <v>1.0499999999999996</v>
      </c>
      <c r="S42" s="4">
        <f t="shared" si="51"/>
        <v>1.0499999999999996</v>
      </c>
      <c r="T42" s="4">
        <f t="shared" si="51"/>
        <v>1.0499999999999996</v>
      </c>
      <c r="U42" s="4">
        <f t="shared" si="51"/>
        <v>1.0499999999999996</v>
      </c>
      <c r="V42" s="4">
        <f t="shared" si="51"/>
        <v>1.0499999999999996</v>
      </c>
      <c r="W42" s="4">
        <f t="shared" si="51"/>
        <v>1.0499999999999996</v>
      </c>
      <c r="X42" s="4">
        <f t="shared" si="51"/>
        <v>1.0499999999999996</v>
      </c>
      <c r="Y42" s="4">
        <f t="shared" si="51"/>
        <v>1.0499999999999996</v>
      </c>
      <c r="Z42" s="4">
        <f t="shared" si="51"/>
        <v>1.0499999999999996</v>
      </c>
      <c r="AA42" s="4">
        <f t="shared" si="51"/>
        <v>1.0499999999999996</v>
      </c>
      <c r="AB42" s="4">
        <f t="shared" si="51"/>
        <v>1.0499999999999996</v>
      </c>
      <c r="AC42" s="4">
        <f t="shared" si="51"/>
        <v>1.0499999999999996</v>
      </c>
      <c r="AD42" s="4">
        <f t="shared" si="51"/>
        <v>1.0499999999999996</v>
      </c>
      <c r="AE42" s="4">
        <f t="shared" si="51"/>
        <v>1.0499999999999996</v>
      </c>
      <c r="AF42" s="4">
        <f t="shared" si="51"/>
        <v>1.0499999999999996</v>
      </c>
      <c r="AG42" s="4">
        <f t="shared" si="51"/>
        <v>1.0499999999999996</v>
      </c>
      <c r="AH42" s="4">
        <f t="shared" si="51"/>
        <v>1.0499999999999996</v>
      </c>
      <c r="AI42" s="4">
        <f t="shared" si="51"/>
        <v>1.0499999999999996</v>
      </c>
      <c r="AJ42" s="4">
        <f t="shared" si="51"/>
        <v>1.0499999999999996</v>
      </c>
      <c r="AK42" s="4">
        <f t="shared" si="51"/>
        <v>1.0499999999999996</v>
      </c>
      <c r="AL42" s="4">
        <f t="shared" si="51"/>
        <v>1.0499999999999996</v>
      </c>
      <c r="AM42" s="4">
        <f t="shared" si="51"/>
        <v>1.0499999999999996</v>
      </c>
      <c r="AN42" s="4">
        <f t="shared" si="51"/>
        <v>1.0499999999999996</v>
      </c>
      <c r="AO42" s="4">
        <f t="shared" si="51"/>
        <v>1.0499999999999996</v>
      </c>
      <c r="AP42" s="4">
        <f t="shared" si="51"/>
        <v>1.0499999999999996</v>
      </c>
      <c r="AQ42" s="4">
        <f t="shared" si="51"/>
        <v>1.0499999999999996</v>
      </c>
      <c r="AR42" s="4">
        <f t="shared" si="51"/>
        <v>1.0499999999999996</v>
      </c>
      <c r="AS42" s="4">
        <f t="shared" si="51"/>
        <v>1.0499999999999996</v>
      </c>
      <c r="AT42" s="4">
        <f t="shared" si="51"/>
        <v>1.0499999999999996</v>
      </c>
      <c r="AU42" s="4">
        <f t="shared" si="51"/>
        <v>1.0499999999999996</v>
      </c>
      <c r="AV42" s="4">
        <f t="shared" si="51"/>
        <v>1.0499999999999996</v>
      </c>
      <c r="AW42" s="4">
        <f t="shared" si="51"/>
        <v>1.0499999999999996</v>
      </c>
      <c r="AX42" s="4">
        <f t="shared" si="51"/>
        <v>1.0499999999999996</v>
      </c>
      <c r="AY42" s="4">
        <f t="shared" si="51"/>
        <v>1.0499999999999996</v>
      </c>
      <c r="AZ42" s="4">
        <f t="shared" si="51"/>
        <v>1.0499999999999996</v>
      </c>
      <c r="BA42" s="4">
        <f t="shared" si="51"/>
        <v>1.0499999999999996</v>
      </c>
      <c r="BB42" s="4">
        <f t="shared" si="51"/>
        <v>1.0499999999999996</v>
      </c>
      <c r="BC42" s="4">
        <f t="shared" si="51"/>
        <v>1.0499999999999996</v>
      </c>
      <c r="BD42" s="4">
        <f t="shared" si="51"/>
        <v>1.0499999999999996</v>
      </c>
      <c r="BE42" s="4">
        <f t="shared" si="51"/>
        <v>1.0499999999999996</v>
      </c>
      <c r="BF42" s="4">
        <f t="shared" si="51"/>
        <v>1.0499999999999996</v>
      </c>
      <c r="BG42" s="4">
        <f t="shared" si="51"/>
        <v>1.0499999999999996</v>
      </c>
      <c r="BH42" s="4">
        <f t="shared" si="51"/>
        <v>1.0499999999999996</v>
      </c>
      <c r="BI42" s="4">
        <f t="shared" si="51"/>
        <v>1.0499999999999996</v>
      </c>
      <c r="BJ42" s="4">
        <f t="shared" si="51"/>
        <v>1.0499999999999996</v>
      </c>
      <c r="BK42" s="4">
        <f t="shared" si="51"/>
        <v>1.0499999999999996</v>
      </c>
      <c r="BL42" s="4">
        <f t="shared" si="51"/>
        <v>1.0499999999999996</v>
      </c>
      <c r="BM42" s="4">
        <f t="shared" si="51"/>
        <v>1.0499999999999996</v>
      </c>
      <c r="BN42" s="4">
        <f t="shared" si="51"/>
        <v>1.0499999999999996</v>
      </c>
      <c r="BO42" s="33"/>
    </row>
    <row r="43" spans="1:67" ht="16" customHeight="1">
      <c r="A43" s="33"/>
      <c r="B43" s="52"/>
      <c r="C43" s="52"/>
      <c r="D43" s="54">
        <f t="shared" ref="D43" si="52">D41 -$D$6</f>
        <v>0.99999999999999967</v>
      </c>
      <c r="E43" s="4">
        <f t="shared" ref="E43:BN43" si="53">$D43</f>
        <v>0.99999999999999967</v>
      </c>
      <c r="F43" s="4">
        <f t="shared" si="53"/>
        <v>0.99999999999999967</v>
      </c>
      <c r="G43" s="4">
        <f t="shared" si="53"/>
        <v>0.99999999999999967</v>
      </c>
      <c r="H43" s="4">
        <f t="shared" si="53"/>
        <v>0.99999999999999967</v>
      </c>
      <c r="I43" s="4">
        <f t="shared" si="53"/>
        <v>0.99999999999999967</v>
      </c>
      <c r="J43" s="4">
        <f t="shared" si="53"/>
        <v>0.99999999999999967</v>
      </c>
      <c r="K43" s="4">
        <f t="shared" si="53"/>
        <v>0.99999999999999967</v>
      </c>
      <c r="L43" s="4">
        <f t="shared" si="53"/>
        <v>0.99999999999999967</v>
      </c>
      <c r="M43" s="4">
        <f t="shared" si="53"/>
        <v>0.99999999999999967</v>
      </c>
      <c r="N43" s="4">
        <f t="shared" si="53"/>
        <v>0.99999999999999967</v>
      </c>
      <c r="O43" s="4">
        <f t="shared" si="53"/>
        <v>0.99999999999999967</v>
      </c>
      <c r="P43" s="4">
        <f t="shared" si="53"/>
        <v>0.99999999999999967</v>
      </c>
      <c r="Q43" s="4">
        <f t="shared" si="53"/>
        <v>0.99999999999999967</v>
      </c>
      <c r="R43" s="4">
        <f t="shared" si="53"/>
        <v>0.99999999999999967</v>
      </c>
      <c r="S43" s="4">
        <f t="shared" si="53"/>
        <v>0.99999999999999967</v>
      </c>
      <c r="T43" s="4">
        <f t="shared" si="53"/>
        <v>0.99999999999999967</v>
      </c>
      <c r="U43" s="4">
        <f t="shared" si="53"/>
        <v>0.99999999999999967</v>
      </c>
      <c r="V43" s="4">
        <f t="shared" si="53"/>
        <v>0.99999999999999967</v>
      </c>
      <c r="W43" s="4">
        <f t="shared" si="53"/>
        <v>0.99999999999999967</v>
      </c>
      <c r="X43" s="4">
        <f t="shared" si="53"/>
        <v>0.99999999999999967</v>
      </c>
      <c r="Y43" s="4">
        <f t="shared" si="53"/>
        <v>0.99999999999999967</v>
      </c>
      <c r="Z43" s="4">
        <f t="shared" si="53"/>
        <v>0.99999999999999967</v>
      </c>
      <c r="AA43" s="4">
        <f t="shared" si="53"/>
        <v>0.99999999999999967</v>
      </c>
      <c r="AB43" s="4">
        <f t="shared" si="53"/>
        <v>0.99999999999999967</v>
      </c>
      <c r="AC43" s="4">
        <f t="shared" si="53"/>
        <v>0.99999999999999967</v>
      </c>
      <c r="AD43" s="4">
        <f t="shared" si="53"/>
        <v>0.99999999999999967</v>
      </c>
      <c r="AE43" s="4">
        <f t="shared" si="53"/>
        <v>0.99999999999999967</v>
      </c>
      <c r="AF43" s="4">
        <f t="shared" si="53"/>
        <v>0.99999999999999967</v>
      </c>
      <c r="AG43" s="4">
        <f t="shared" si="53"/>
        <v>0.99999999999999967</v>
      </c>
      <c r="AH43" s="4">
        <f t="shared" si="53"/>
        <v>0.99999999999999967</v>
      </c>
      <c r="AI43" s="4">
        <f t="shared" si="53"/>
        <v>0.99999999999999967</v>
      </c>
      <c r="AJ43" s="4">
        <f t="shared" si="53"/>
        <v>0.99999999999999967</v>
      </c>
      <c r="AK43" s="4">
        <f t="shared" si="53"/>
        <v>0.99999999999999967</v>
      </c>
      <c r="AL43" s="4">
        <f t="shared" si="53"/>
        <v>0.99999999999999967</v>
      </c>
      <c r="AM43" s="4">
        <f t="shared" si="53"/>
        <v>0.99999999999999967</v>
      </c>
      <c r="AN43" s="4">
        <f t="shared" si="53"/>
        <v>0.99999999999999967</v>
      </c>
      <c r="AO43" s="4">
        <f t="shared" si="53"/>
        <v>0.99999999999999967</v>
      </c>
      <c r="AP43" s="4">
        <f t="shared" si="53"/>
        <v>0.99999999999999967</v>
      </c>
      <c r="AQ43" s="4">
        <f t="shared" si="53"/>
        <v>0.99999999999999967</v>
      </c>
      <c r="AR43" s="4">
        <f t="shared" si="53"/>
        <v>0.99999999999999967</v>
      </c>
      <c r="AS43" s="4">
        <f t="shared" si="53"/>
        <v>0.99999999999999967</v>
      </c>
      <c r="AT43" s="4">
        <f t="shared" si="53"/>
        <v>0.99999999999999967</v>
      </c>
      <c r="AU43" s="4">
        <f t="shared" si="53"/>
        <v>0.99999999999999967</v>
      </c>
      <c r="AV43" s="4">
        <f t="shared" si="53"/>
        <v>0.99999999999999967</v>
      </c>
      <c r="AW43" s="4">
        <f t="shared" si="53"/>
        <v>0.99999999999999967</v>
      </c>
      <c r="AX43" s="4">
        <f t="shared" si="53"/>
        <v>0.99999999999999967</v>
      </c>
      <c r="AY43" s="4">
        <f t="shared" si="53"/>
        <v>0.99999999999999967</v>
      </c>
      <c r="AZ43" s="4">
        <f t="shared" si="53"/>
        <v>0.99999999999999967</v>
      </c>
      <c r="BA43" s="4">
        <f t="shared" si="53"/>
        <v>0.99999999999999967</v>
      </c>
      <c r="BB43" s="4">
        <f t="shared" si="53"/>
        <v>0.99999999999999967</v>
      </c>
      <c r="BC43" s="4">
        <f t="shared" si="53"/>
        <v>0.99999999999999967</v>
      </c>
      <c r="BD43" s="4">
        <f t="shared" si="53"/>
        <v>0.99999999999999967</v>
      </c>
      <c r="BE43" s="4">
        <f t="shared" si="53"/>
        <v>0.99999999999999967</v>
      </c>
      <c r="BF43" s="4">
        <f t="shared" si="53"/>
        <v>0.99999999999999967</v>
      </c>
      <c r="BG43" s="4">
        <f t="shared" si="53"/>
        <v>0.99999999999999967</v>
      </c>
      <c r="BH43" s="4">
        <f t="shared" si="53"/>
        <v>0.99999999999999967</v>
      </c>
      <c r="BI43" s="4">
        <f t="shared" si="53"/>
        <v>0.99999999999999967</v>
      </c>
      <c r="BJ43" s="4">
        <f t="shared" si="53"/>
        <v>0.99999999999999967</v>
      </c>
      <c r="BK43" s="4">
        <f t="shared" si="53"/>
        <v>0.99999999999999967</v>
      </c>
      <c r="BL43" s="4">
        <f t="shared" si="53"/>
        <v>0.99999999999999967</v>
      </c>
      <c r="BM43" s="4">
        <f t="shared" si="53"/>
        <v>0.99999999999999967</v>
      </c>
      <c r="BN43" s="4">
        <f t="shared" si="53"/>
        <v>0.99999999999999967</v>
      </c>
      <c r="BO43" s="33"/>
    </row>
    <row r="44" spans="1:67" ht="16" customHeight="1">
      <c r="A44" s="33"/>
      <c r="B44" s="52"/>
      <c r="C44" s="52"/>
      <c r="D44" s="55"/>
      <c r="E44" s="4">
        <f t="shared" ref="E44:BN44" si="54">$D43-$D$6*0.5</f>
        <v>0.94999999999999962</v>
      </c>
      <c r="F44" s="4">
        <f t="shared" si="54"/>
        <v>0.94999999999999962</v>
      </c>
      <c r="G44" s="4">
        <f t="shared" si="54"/>
        <v>0.94999999999999962</v>
      </c>
      <c r="H44" s="4">
        <f t="shared" si="54"/>
        <v>0.94999999999999962</v>
      </c>
      <c r="I44" s="4">
        <f t="shared" si="54"/>
        <v>0.94999999999999962</v>
      </c>
      <c r="J44" s="4">
        <f t="shared" si="54"/>
        <v>0.94999999999999962</v>
      </c>
      <c r="K44" s="4">
        <f t="shared" si="54"/>
        <v>0.94999999999999962</v>
      </c>
      <c r="L44" s="4">
        <f t="shared" si="54"/>
        <v>0.94999999999999962</v>
      </c>
      <c r="M44" s="4">
        <f t="shared" si="54"/>
        <v>0.94999999999999962</v>
      </c>
      <c r="N44" s="4">
        <f t="shared" si="54"/>
        <v>0.94999999999999962</v>
      </c>
      <c r="O44" s="4">
        <f t="shared" si="54"/>
        <v>0.94999999999999962</v>
      </c>
      <c r="P44" s="4">
        <f t="shared" si="54"/>
        <v>0.94999999999999962</v>
      </c>
      <c r="Q44" s="4">
        <f t="shared" si="54"/>
        <v>0.94999999999999962</v>
      </c>
      <c r="R44" s="4">
        <f t="shared" si="54"/>
        <v>0.94999999999999962</v>
      </c>
      <c r="S44" s="4">
        <f t="shared" si="54"/>
        <v>0.94999999999999962</v>
      </c>
      <c r="T44" s="4">
        <f t="shared" si="54"/>
        <v>0.94999999999999962</v>
      </c>
      <c r="U44" s="4">
        <f t="shared" si="54"/>
        <v>0.94999999999999962</v>
      </c>
      <c r="V44" s="4">
        <f t="shared" si="54"/>
        <v>0.94999999999999962</v>
      </c>
      <c r="W44" s="4">
        <f t="shared" si="54"/>
        <v>0.94999999999999962</v>
      </c>
      <c r="X44" s="4">
        <f t="shared" si="54"/>
        <v>0.94999999999999962</v>
      </c>
      <c r="Y44" s="4">
        <f t="shared" si="54"/>
        <v>0.94999999999999962</v>
      </c>
      <c r="Z44" s="4">
        <f t="shared" si="54"/>
        <v>0.94999999999999962</v>
      </c>
      <c r="AA44" s="4">
        <f t="shared" si="54"/>
        <v>0.94999999999999962</v>
      </c>
      <c r="AB44" s="4">
        <f t="shared" si="54"/>
        <v>0.94999999999999962</v>
      </c>
      <c r="AC44" s="4">
        <f t="shared" si="54"/>
        <v>0.94999999999999962</v>
      </c>
      <c r="AD44" s="4">
        <f t="shared" si="54"/>
        <v>0.94999999999999962</v>
      </c>
      <c r="AE44" s="4">
        <f t="shared" si="54"/>
        <v>0.94999999999999962</v>
      </c>
      <c r="AF44" s="4">
        <f t="shared" si="54"/>
        <v>0.94999999999999962</v>
      </c>
      <c r="AG44" s="4">
        <f t="shared" si="54"/>
        <v>0.94999999999999962</v>
      </c>
      <c r="AH44" s="4">
        <f t="shared" si="54"/>
        <v>0.94999999999999962</v>
      </c>
      <c r="AI44" s="4">
        <f t="shared" si="54"/>
        <v>0.94999999999999962</v>
      </c>
      <c r="AJ44" s="4">
        <f t="shared" si="54"/>
        <v>0.94999999999999962</v>
      </c>
      <c r="AK44" s="4">
        <f t="shared" si="54"/>
        <v>0.94999999999999962</v>
      </c>
      <c r="AL44" s="4">
        <f t="shared" si="54"/>
        <v>0.94999999999999962</v>
      </c>
      <c r="AM44" s="4">
        <f t="shared" si="54"/>
        <v>0.94999999999999962</v>
      </c>
      <c r="AN44" s="4">
        <f t="shared" si="54"/>
        <v>0.94999999999999962</v>
      </c>
      <c r="AO44" s="4">
        <f t="shared" si="54"/>
        <v>0.94999999999999962</v>
      </c>
      <c r="AP44" s="4">
        <f t="shared" si="54"/>
        <v>0.94999999999999962</v>
      </c>
      <c r="AQ44" s="4">
        <f t="shared" si="54"/>
        <v>0.94999999999999962</v>
      </c>
      <c r="AR44" s="4">
        <f t="shared" si="54"/>
        <v>0.94999999999999962</v>
      </c>
      <c r="AS44" s="4">
        <f t="shared" si="54"/>
        <v>0.94999999999999962</v>
      </c>
      <c r="AT44" s="4">
        <f t="shared" si="54"/>
        <v>0.94999999999999962</v>
      </c>
      <c r="AU44" s="4">
        <f t="shared" si="54"/>
        <v>0.94999999999999962</v>
      </c>
      <c r="AV44" s="4">
        <f t="shared" si="54"/>
        <v>0.94999999999999962</v>
      </c>
      <c r="AW44" s="4">
        <f t="shared" si="54"/>
        <v>0.94999999999999962</v>
      </c>
      <c r="AX44" s="4">
        <f t="shared" si="54"/>
        <v>0.94999999999999962</v>
      </c>
      <c r="AY44" s="4">
        <f t="shared" si="54"/>
        <v>0.94999999999999962</v>
      </c>
      <c r="AZ44" s="4">
        <f t="shared" si="54"/>
        <v>0.94999999999999962</v>
      </c>
      <c r="BA44" s="4">
        <f t="shared" si="54"/>
        <v>0.94999999999999962</v>
      </c>
      <c r="BB44" s="4">
        <f t="shared" si="54"/>
        <v>0.94999999999999962</v>
      </c>
      <c r="BC44" s="4">
        <f t="shared" si="54"/>
        <v>0.94999999999999962</v>
      </c>
      <c r="BD44" s="4">
        <f t="shared" si="54"/>
        <v>0.94999999999999962</v>
      </c>
      <c r="BE44" s="4">
        <f t="shared" si="54"/>
        <v>0.94999999999999962</v>
      </c>
      <c r="BF44" s="4">
        <f t="shared" si="54"/>
        <v>0.94999999999999962</v>
      </c>
      <c r="BG44" s="4">
        <f t="shared" si="54"/>
        <v>0.94999999999999962</v>
      </c>
      <c r="BH44" s="4">
        <f t="shared" si="54"/>
        <v>0.94999999999999962</v>
      </c>
      <c r="BI44" s="4">
        <f t="shared" si="54"/>
        <v>0.94999999999999962</v>
      </c>
      <c r="BJ44" s="4">
        <f t="shared" si="54"/>
        <v>0.94999999999999962</v>
      </c>
      <c r="BK44" s="4">
        <f t="shared" si="54"/>
        <v>0.94999999999999962</v>
      </c>
      <c r="BL44" s="4">
        <f t="shared" si="54"/>
        <v>0.94999999999999962</v>
      </c>
      <c r="BM44" s="4">
        <f t="shared" si="54"/>
        <v>0.94999999999999962</v>
      </c>
      <c r="BN44" s="4">
        <f t="shared" si="54"/>
        <v>0.94999999999999962</v>
      </c>
      <c r="BO44" s="33"/>
    </row>
    <row r="45" spans="1:67" ht="16" customHeight="1">
      <c r="A45" s="33"/>
      <c r="B45" s="52"/>
      <c r="C45" s="52"/>
      <c r="D45" s="54">
        <f t="shared" ref="D45" si="55">D43 -$D$6</f>
        <v>0.89999999999999969</v>
      </c>
      <c r="E45" s="4">
        <f t="shared" ref="E45:BN45" si="56">$D45</f>
        <v>0.89999999999999969</v>
      </c>
      <c r="F45" s="4">
        <f t="shared" si="56"/>
        <v>0.89999999999999969</v>
      </c>
      <c r="G45" s="4">
        <f t="shared" si="56"/>
        <v>0.89999999999999969</v>
      </c>
      <c r="H45" s="4">
        <f t="shared" si="56"/>
        <v>0.89999999999999969</v>
      </c>
      <c r="I45" s="4">
        <f t="shared" si="56"/>
        <v>0.89999999999999969</v>
      </c>
      <c r="J45" s="4">
        <f t="shared" si="56"/>
        <v>0.89999999999999969</v>
      </c>
      <c r="K45" s="4">
        <f t="shared" si="56"/>
        <v>0.89999999999999969</v>
      </c>
      <c r="L45" s="4">
        <f t="shared" si="56"/>
        <v>0.89999999999999969</v>
      </c>
      <c r="M45" s="4">
        <f t="shared" si="56"/>
        <v>0.89999999999999969</v>
      </c>
      <c r="N45" s="4">
        <f t="shared" si="56"/>
        <v>0.89999999999999969</v>
      </c>
      <c r="O45" s="4">
        <f t="shared" si="56"/>
        <v>0.89999999999999969</v>
      </c>
      <c r="P45" s="4">
        <f t="shared" si="56"/>
        <v>0.89999999999999969</v>
      </c>
      <c r="Q45" s="4">
        <f t="shared" si="56"/>
        <v>0.89999999999999969</v>
      </c>
      <c r="R45" s="4">
        <f t="shared" si="56"/>
        <v>0.89999999999999969</v>
      </c>
      <c r="S45" s="4">
        <f t="shared" si="56"/>
        <v>0.89999999999999969</v>
      </c>
      <c r="T45" s="4">
        <f t="shared" si="56"/>
        <v>0.89999999999999969</v>
      </c>
      <c r="U45" s="4">
        <f t="shared" si="56"/>
        <v>0.89999999999999969</v>
      </c>
      <c r="V45" s="4">
        <f t="shared" si="56"/>
        <v>0.89999999999999969</v>
      </c>
      <c r="W45" s="4">
        <f t="shared" si="56"/>
        <v>0.89999999999999969</v>
      </c>
      <c r="X45" s="4">
        <f t="shared" si="56"/>
        <v>0.89999999999999969</v>
      </c>
      <c r="Y45" s="4">
        <f t="shared" si="56"/>
        <v>0.89999999999999969</v>
      </c>
      <c r="Z45" s="4">
        <f t="shared" si="56"/>
        <v>0.89999999999999969</v>
      </c>
      <c r="AA45" s="4">
        <f t="shared" si="56"/>
        <v>0.89999999999999969</v>
      </c>
      <c r="AB45" s="4">
        <f t="shared" si="56"/>
        <v>0.89999999999999969</v>
      </c>
      <c r="AC45" s="4">
        <f t="shared" si="56"/>
        <v>0.89999999999999969</v>
      </c>
      <c r="AD45" s="4">
        <f t="shared" si="56"/>
        <v>0.89999999999999969</v>
      </c>
      <c r="AE45" s="4">
        <f t="shared" si="56"/>
        <v>0.89999999999999969</v>
      </c>
      <c r="AF45" s="4">
        <f t="shared" si="56"/>
        <v>0.89999999999999969</v>
      </c>
      <c r="AG45" s="4">
        <f t="shared" si="56"/>
        <v>0.89999999999999969</v>
      </c>
      <c r="AH45" s="4">
        <f t="shared" si="56"/>
        <v>0.89999999999999969</v>
      </c>
      <c r="AI45" s="4">
        <f t="shared" si="56"/>
        <v>0.89999999999999969</v>
      </c>
      <c r="AJ45" s="4">
        <f t="shared" si="56"/>
        <v>0.89999999999999969</v>
      </c>
      <c r="AK45" s="4">
        <f t="shared" si="56"/>
        <v>0.89999999999999969</v>
      </c>
      <c r="AL45" s="4">
        <f t="shared" si="56"/>
        <v>0.89999999999999969</v>
      </c>
      <c r="AM45" s="4">
        <f t="shared" si="56"/>
        <v>0.89999999999999969</v>
      </c>
      <c r="AN45" s="4">
        <f t="shared" si="56"/>
        <v>0.89999999999999969</v>
      </c>
      <c r="AO45" s="4">
        <f t="shared" si="56"/>
        <v>0.89999999999999969</v>
      </c>
      <c r="AP45" s="4">
        <f t="shared" si="56"/>
        <v>0.89999999999999969</v>
      </c>
      <c r="AQ45" s="4">
        <f t="shared" si="56"/>
        <v>0.89999999999999969</v>
      </c>
      <c r="AR45" s="4">
        <f t="shared" si="56"/>
        <v>0.89999999999999969</v>
      </c>
      <c r="AS45" s="4">
        <f t="shared" si="56"/>
        <v>0.89999999999999969</v>
      </c>
      <c r="AT45" s="4">
        <f t="shared" si="56"/>
        <v>0.89999999999999969</v>
      </c>
      <c r="AU45" s="4">
        <f t="shared" si="56"/>
        <v>0.89999999999999969</v>
      </c>
      <c r="AV45" s="4">
        <f t="shared" si="56"/>
        <v>0.89999999999999969</v>
      </c>
      <c r="AW45" s="4">
        <f t="shared" si="56"/>
        <v>0.89999999999999969</v>
      </c>
      <c r="AX45" s="4">
        <f t="shared" si="56"/>
        <v>0.89999999999999969</v>
      </c>
      <c r="AY45" s="4">
        <f t="shared" si="56"/>
        <v>0.89999999999999969</v>
      </c>
      <c r="AZ45" s="4">
        <f t="shared" si="56"/>
        <v>0.89999999999999969</v>
      </c>
      <c r="BA45" s="4">
        <f t="shared" si="56"/>
        <v>0.89999999999999969</v>
      </c>
      <c r="BB45" s="4">
        <f t="shared" si="56"/>
        <v>0.89999999999999969</v>
      </c>
      <c r="BC45" s="4">
        <f t="shared" si="56"/>
        <v>0.89999999999999969</v>
      </c>
      <c r="BD45" s="4">
        <f t="shared" si="56"/>
        <v>0.89999999999999969</v>
      </c>
      <c r="BE45" s="4">
        <f t="shared" si="56"/>
        <v>0.89999999999999969</v>
      </c>
      <c r="BF45" s="4">
        <f t="shared" si="56"/>
        <v>0.89999999999999969</v>
      </c>
      <c r="BG45" s="4">
        <f t="shared" si="56"/>
        <v>0.89999999999999969</v>
      </c>
      <c r="BH45" s="4">
        <f t="shared" si="56"/>
        <v>0.89999999999999969</v>
      </c>
      <c r="BI45" s="4">
        <f t="shared" si="56"/>
        <v>0.89999999999999969</v>
      </c>
      <c r="BJ45" s="4">
        <f t="shared" si="56"/>
        <v>0.89999999999999969</v>
      </c>
      <c r="BK45" s="4">
        <f t="shared" si="56"/>
        <v>0.89999999999999969</v>
      </c>
      <c r="BL45" s="4">
        <f t="shared" si="56"/>
        <v>0.89999999999999969</v>
      </c>
      <c r="BM45" s="4">
        <f t="shared" si="56"/>
        <v>0.89999999999999969</v>
      </c>
      <c r="BN45" s="4">
        <f t="shared" si="56"/>
        <v>0.89999999999999969</v>
      </c>
      <c r="BO45" s="33"/>
    </row>
    <row r="46" spans="1:67" ht="16" customHeight="1">
      <c r="A46" s="33"/>
      <c r="B46" s="52"/>
      <c r="C46" s="52"/>
      <c r="D46" s="55"/>
      <c r="E46" s="4">
        <f t="shared" ref="E46:BN46" si="57">$D45-$D$6*0.5</f>
        <v>0.84999999999999964</v>
      </c>
      <c r="F46" s="4">
        <f t="shared" si="57"/>
        <v>0.84999999999999964</v>
      </c>
      <c r="G46" s="4">
        <f t="shared" si="57"/>
        <v>0.84999999999999964</v>
      </c>
      <c r="H46" s="4">
        <f t="shared" si="57"/>
        <v>0.84999999999999964</v>
      </c>
      <c r="I46" s="4">
        <f t="shared" si="57"/>
        <v>0.84999999999999964</v>
      </c>
      <c r="J46" s="4">
        <f t="shared" si="57"/>
        <v>0.84999999999999964</v>
      </c>
      <c r="K46" s="4">
        <f t="shared" si="57"/>
        <v>0.84999999999999964</v>
      </c>
      <c r="L46" s="4">
        <f t="shared" si="57"/>
        <v>0.84999999999999964</v>
      </c>
      <c r="M46" s="4">
        <f t="shared" si="57"/>
        <v>0.84999999999999964</v>
      </c>
      <c r="N46" s="4">
        <f t="shared" si="57"/>
        <v>0.84999999999999964</v>
      </c>
      <c r="O46" s="4">
        <f t="shared" si="57"/>
        <v>0.84999999999999964</v>
      </c>
      <c r="P46" s="4">
        <f t="shared" si="57"/>
        <v>0.84999999999999964</v>
      </c>
      <c r="Q46" s="4">
        <f t="shared" si="57"/>
        <v>0.84999999999999964</v>
      </c>
      <c r="R46" s="4">
        <f t="shared" si="57"/>
        <v>0.84999999999999964</v>
      </c>
      <c r="S46" s="4">
        <f t="shared" si="57"/>
        <v>0.84999999999999964</v>
      </c>
      <c r="T46" s="4">
        <f t="shared" si="57"/>
        <v>0.84999999999999964</v>
      </c>
      <c r="U46" s="4">
        <f t="shared" si="57"/>
        <v>0.84999999999999964</v>
      </c>
      <c r="V46" s="4">
        <f t="shared" si="57"/>
        <v>0.84999999999999964</v>
      </c>
      <c r="W46" s="4">
        <f t="shared" si="57"/>
        <v>0.84999999999999964</v>
      </c>
      <c r="X46" s="4">
        <f t="shared" si="57"/>
        <v>0.84999999999999964</v>
      </c>
      <c r="Y46" s="4">
        <f t="shared" si="57"/>
        <v>0.84999999999999964</v>
      </c>
      <c r="Z46" s="4">
        <f t="shared" si="57"/>
        <v>0.84999999999999964</v>
      </c>
      <c r="AA46" s="4">
        <f t="shared" si="57"/>
        <v>0.84999999999999964</v>
      </c>
      <c r="AB46" s="4">
        <f t="shared" si="57"/>
        <v>0.84999999999999964</v>
      </c>
      <c r="AC46" s="4">
        <f t="shared" si="57"/>
        <v>0.84999999999999964</v>
      </c>
      <c r="AD46" s="4">
        <f t="shared" si="57"/>
        <v>0.84999999999999964</v>
      </c>
      <c r="AE46" s="4">
        <f t="shared" si="57"/>
        <v>0.84999999999999964</v>
      </c>
      <c r="AF46" s="4">
        <f t="shared" si="57"/>
        <v>0.84999999999999964</v>
      </c>
      <c r="AG46" s="4">
        <f t="shared" si="57"/>
        <v>0.84999999999999964</v>
      </c>
      <c r="AH46" s="4">
        <f t="shared" si="57"/>
        <v>0.84999999999999964</v>
      </c>
      <c r="AI46" s="4">
        <f t="shared" si="57"/>
        <v>0.84999999999999964</v>
      </c>
      <c r="AJ46" s="4">
        <f t="shared" si="57"/>
        <v>0.84999999999999964</v>
      </c>
      <c r="AK46" s="4">
        <f t="shared" si="57"/>
        <v>0.84999999999999964</v>
      </c>
      <c r="AL46" s="4">
        <f t="shared" si="57"/>
        <v>0.84999999999999964</v>
      </c>
      <c r="AM46" s="4">
        <f t="shared" si="57"/>
        <v>0.84999999999999964</v>
      </c>
      <c r="AN46" s="4">
        <f t="shared" si="57"/>
        <v>0.84999999999999964</v>
      </c>
      <c r="AO46" s="4">
        <f t="shared" si="57"/>
        <v>0.84999999999999964</v>
      </c>
      <c r="AP46" s="4">
        <f t="shared" si="57"/>
        <v>0.84999999999999964</v>
      </c>
      <c r="AQ46" s="4">
        <f t="shared" si="57"/>
        <v>0.84999999999999964</v>
      </c>
      <c r="AR46" s="4">
        <f t="shared" si="57"/>
        <v>0.84999999999999964</v>
      </c>
      <c r="AS46" s="4">
        <f t="shared" si="57"/>
        <v>0.84999999999999964</v>
      </c>
      <c r="AT46" s="4">
        <f t="shared" si="57"/>
        <v>0.84999999999999964</v>
      </c>
      <c r="AU46" s="4">
        <f t="shared" si="57"/>
        <v>0.84999999999999964</v>
      </c>
      <c r="AV46" s="4">
        <f t="shared" si="57"/>
        <v>0.84999999999999964</v>
      </c>
      <c r="AW46" s="4">
        <f t="shared" si="57"/>
        <v>0.84999999999999964</v>
      </c>
      <c r="AX46" s="4">
        <f t="shared" si="57"/>
        <v>0.84999999999999964</v>
      </c>
      <c r="AY46" s="4">
        <f t="shared" si="57"/>
        <v>0.84999999999999964</v>
      </c>
      <c r="AZ46" s="4">
        <f t="shared" si="57"/>
        <v>0.84999999999999964</v>
      </c>
      <c r="BA46" s="4">
        <f t="shared" si="57"/>
        <v>0.84999999999999964</v>
      </c>
      <c r="BB46" s="4">
        <f t="shared" si="57"/>
        <v>0.84999999999999964</v>
      </c>
      <c r="BC46" s="4">
        <f t="shared" si="57"/>
        <v>0.84999999999999964</v>
      </c>
      <c r="BD46" s="4">
        <f t="shared" si="57"/>
        <v>0.84999999999999964</v>
      </c>
      <c r="BE46" s="4">
        <f t="shared" si="57"/>
        <v>0.84999999999999964</v>
      </c>
      <c r="BF46" s="4">
        <f t="shared" si="57"/>
        <v>0.84999999999999964</v>
      </c>
      <c r="BG46" s="4">
        <f t="shared" si="57"/>
        <v>0.84999999999999964</v>
      </c>
      <c r="BH46" s="4">
        <f t="shared" si="57"/>
        <v>0.84999999999999964</v>
      </c>
      <c r="BI46" s="4">
        <f t="shared" si="57"/>
        <v>0.84999999999999964</v>
      </c>
      <c r="BJ46" s="4">
        <f t="shared" si="57"/>
        <v>0.84999999999999964</v>
      </c>
      <c r="BK46" s="4">
        <f t="shared" si="57"/>
        <v>0.84999999999999964</v>
      </c>
      <c r="BL46" s="4">
        <f t="shared" si="57"/>
        <v>0.84999999999999964</v>
      </c>
      <c r="BM46" s="4">
        <f t="shared" si="57"/>
        <v>0.84999999999999964</v>
      </c>
      <c r="BN46" s="4">
        <f t="shared" si="57"/>
        <v>0.84999999999999964</v>
      </c>
      <c r="BO46" s="33"/>
    </row>
    <row r="47" spans="1:67" ht="16" customHeight="1">
      <c r="A47" s="33"/>
      <c r="B47" s="52"/>
      <c r="C47" s="52"/>
      <c r="D47" s="54">
        <f t="shared" ref="D47" si="58">D45 -$D$6</f>
        <v>0.79999999999999971</v>
      </c>
      <c r="E47" s="4">
        <f t="shared" ref="E47:BN47" si="59">$D47</f>
        <v>0.79999999999999971</v>
      </c>
      <c r="F47" s="4">
        <f t="shared" si="59"/>
        <v>0.79999999999999971</v>
      </c>
      <c r="G47" s="4">
        <f t="shared" si="59"/>
        <v>0.79999999999999971</v>
      </c>
      <c r="H47" s="4">
        <f t="shared" si="59"/>
        <v>0.79999999999999971</v>
      </c>
      <c r="I47" s="4">
        <f t="shared" si="59"/>
        <v>0.79999999999999971</v>
      </c>
      <c r="J47" s="4">
        <f t="shared" si="59"/>
        <v>0.79999999999999971</v>
      </c>
      <c r="K47" s="4">
        <f t="shared" si="59"/>
        <v>0.79999999999999971</v>
      </c>
      <c r="L47" s="4">
        <f t="shared" si="59"/>
        <v>0.79999999999999971</v>
      </c>
      <c r="M47" s="4">
        <f t="shared" si="59"/>
        <v>0.79999999999999971</v>
      </c>
      <c r="N47" s="4">
        <f t="shared" si="59"/>
        <v>0.79999999999999971</v>
      </c>
      <c r="O47" s="4">
        <f t="shared" si="59"/>
        <v>0.79999999999999971</v>
      </c>
      <c r="P47" s="4">
        <f t="shared" si="59"/>
        <v>0.79999999999999971</v>
      </c>
      <c r="Q47" s="4">
        <f t="shared" si="59"/>
        <v>0.79999999999999971</v>
      </c>
      <c r="R47" s="4">
        <f t="shared" si="59"/>
        <v>0.79999999999999971</v>
      </c>
      <c r="S47" s="4">
        <f t="shared" si="59"/>
        <v>0.79999999999999971</v>
      </c>
      <c r="T47" s="4">
        <f t="shared" si="59"/>
        <v>0.79999999999999971</v>
      </c>
      <c r="U47" s="4">
        <f t="shared" si="59"/>
        <v>0.79999999999999971</v>
      </c>
      <c r="V47" s="4">
        <f t="shared" si="59"/>
        <v>0.79999999999999971</v>
      </c>
      <c r="W47" s="4">
        <f t="shared" si="59"/>
        <v>0.79999999999999971</v>
      </c>
      <c r="X47" s="4">
        <f t="shared" si="59"/>
        <v>0.79999999999999971</v>
      </c>
      <c r="Y47" s="4">
        <f t="shared" si="59"/>
        <v>0.79999999999999971</v>
      </c>
      <c r="Z47" s="4">
        <f t="shared" si="59"/>
        <v>0.79999999999999971</v>
      </c>
      <c r="AA47" s="4">
        <f t="shared" si="59"/>
        <v>0.79999999999999971</v>
      </c>
      <c r="AB47" s="4">
        <f t="shared" si="59"/>
        <v>0.79999999999999971</v>
      </c>
      <c r="AC47" s="4">
        <f t="shared" si="59"/>
        <v>0.79999999999999971</v>
      </c>
      <c r="AD47" s="4">
        <f t="shared" si="59"/>
        <v>0.79999999999999971</v>
      </c>
      <c r="AE47" s="4">
        <f t="shared" si="59"/>
        <v>0.79999999999999971</v>
      </c>
      <c r="AF47" s="4">
        <f t="shared" si="59"/>
        <v>0.79999999999999971</v>
      </c>
      <c r="AG47" s="4">
        <f t="shared" si="59"/>
        <v>0.79999999999999971</v>
      </c>
      <c r="AH47" s="4">
        <f t="shared" si="59"/>
        <v>0.79999999999999971</v>
      </c>
      <c r="AI47" s="4">
        <f t="shared" si="59"/>
        <v>0.79999999999999971</v>
      </c>
      <c r="AJ47" s="4">
        <f t="shared" si="59"/>
        <v>0.79999999999999971</v>
      </c>
      <c r="AK47" s="4">
        <f t="shared" si="59"/>
        <v>0.79999999999999971</v>
      </c>
      <c r="AL47" s="4">
        <f t="shared" si="59"/>
        <v>0.79999999999999971</v>
      </c>
      <c r="AM47" s="4">
        <f t="shared" si="59"/>
        <v>0.79999999999999971</v>
      </c>
      <c r="AN47" s="4">
        <f t="shared" si="59"/>
        <v>0.79999999999999971</v>
      </c>
      <c r="AO47" s="4">
        <f t="shared" si="59"/>
        <v>0.79999999999999971</v>
      </c>
      <c r="AP47" s="4">
        <f t="shared" si="59"/>
        <v>0.79999999999999971</v>
      </c>
      <c r="AQ47" s="4">
        <f t="shared" si="59"/>
        <v>0.79999999999999971</v>
      </c>
      <c r="AR47" s="4">
        <f t="shared" si="59"/>
        <v>0.79999999999999971</v>
      </c>
      <c r="AS47" s="4">
        <f t="shared" si="59"/>
        <v>0.79999999999999971</v>
      </c>
      <c r="AT47" s="4">
        <f t="shared" si="59"/>
        <v>0.79999999999999971</v>
      </c>
      <c r="AU47" s="4">
        <f t="shared" si="59"/>
        <v>0.79999999999999971</v>
      </c>
      <c r="AV47" s="4">
        <f t="shared" si="59"/>
        <v>0.79999999999999971</v>
      </c>
      <c r="AW47" s="4">
        <f t="shared" si="59"/>
        <v>0.79999999999999971</v>
      </c>
      <c r="AX47" s="4">
        <f t="shared" si="59"/>
        <v>0.79999999999999971</v>
      </c>
      <c r="AY47" s="4">
        <f t="shared" si="59"/>
        <v>0.79999999999999971</v>
      </c>
      <c r="AZ47" s="4">
        <f t="shared" si="59"/>
        <v>0.79999999999999971</v>
      </c>
      <c r="BA47" s="4">
        <f t="shared" si="59"/>
        <v>0.79999999999999971</v>
      </c>
      <c r="BB47" s="4">
        <f t="shared" si="59"/>
        <v>0.79999999999999971</v>
      </c>
      <c r="BC47" s="4">
        <f t="shared" si="59"/>
        <v>0.79999999999999971</v>
      </c>
      <c r="BD47" s="4">
        <f t="shared" si="59"/>
        <v>0.79999999999999971</v>
      </c>
      <c r="BE47" s="4">
        <f t="shared" si="59"/>
        <v>0.79999999999999971</v>
      </c>
      <c r="BF47" s="4">
        <f t="shared" si="59"/>
        <v>0.79999999999999971</v>
      </c>
      <c r="BG47" s="4">
        <f t="shared" si="59"/>
        <v>0.79999999999999971</v>
      </c>
      <c r="BH47" s="4">
        <f t="shared" si="59"/>
        <v>0.79999999999999971</v>
      </c>
      <c r="BI47" s="4">
        <f t="shared" si="59"/>
        <v>0.79999999999999971</v>
      </c>
      <c r="BJ47" s="4">
        <f t="shared" si="59"/>
        <v>0.79999999999999971</v>
      </c>
      <c r="BK47" s="4">
        <f t="shared" si="59"/>
        <v>0.79999999999999971</v>
      </c>
      <c r="BL47" s="4">
        <f t="shared" si="59"/>
        <v>0.79999999999999971</v>
      </c>
      <c r="BM47" s="4">
        <f t="shared" si="59"/>
        <v>0.79999999999999971</v>
      </c>
      <c r="BN47" s="4">
        <f t="shared" si="59"/>
        <v>0.79999999999999971</v>
      </c>
      <c r="BO47" s="33"/>
    </row>
    <row r="48" spans="1:67" ht="16" customHeight="1">
      <c r="A48" s="33"/>
      <c r="B48" s="52"/>
      <c r="C48" s="52"/>
      <c r="D48" s="55"/>
      <c r="E48" s="4">
        <f t="shared" ref="E48:BN48" si="60">$D47-$D$6*0.5</f>
        <v>0.74999999999999967</v>
      </c>
      <c r="F48" s="4">
        <f t="shared" si="60"/>
        <v>0.74999999999999967</v>
      </c>
      <c r="G48" s="4">
        <f t="shared" si="60"/>
        <v>0.74999999999999967</v>
      </c>
      <c r="H48" s="4">
        <f t="shared" si="60"/>
        <v>0.74999999999999967</v>
      </c>
      <c r="I48" s="4">
        <f t="shared" si="60"/>
        <v>0.74999999999999967</v>
      </c>
      <c r="J48" s="4">
        <f t="shared" si="60"/>
        <v>0.74999999999999967</v>
      </c>
      <c r="K48" s="4">
        <f t="shared" si="60"/>
        <v>0.74999999999999967</v>
      </c>
      <c r="L48" s="4">
        <f t="shared" si="60"/>
        <v>0.74999999999999967</v>
      </c>
      <c r="M48" s="4">
        <f t="shared" si="60"/>
        <v>0.74999999999999967</v>
      </c>
      <c r="N48" s="4">
        <f t="shared" si="60"/>
        <v>0.74999999999999967</v>
      </c>
      <c r="O48" s="4">
        <f t="shared" si="60"/>
        <v>0.74999999999999967</v>
      </c>
      <c r="P48" s="4">
        <f t="shared" si="60"/>
        <v>0.74999999999999967</v>
      </c>
      <c r="Q48" s="4">
        <f t="shared" si="60"/>
        <v>0.74999999999999967</v>
      </c>
      <c r="R48" s="4">
        <f t="shared" si="60"/>
        <v>0.74999999999999967</v>
      </c>
      <c r="S48" s="4">
        <f t="shared" si="60"/>
        <v>0.74999999999999967</v>
      </c>
      <c r="T48" s="4">
        <f t="shared" si="60"/>
        <v>0.74999999999999967</v>
      </c>
      <c r="U48" s="4">
        <f t="shared" si="60"/>
        <v>0.74999999999999967</v>
      </c>
      <c r="V48" s="4">
        <f t="shared" si="60"/>
        <v>0.74999999999999967</v>
      </c>
      <c r="W48" s="4">
        <f t="shared" si="60"/>
        <v>0.74999999999999967</v>
      </c>
      <c r="X48" s="4">
        <f t="shared" si="60"/>
        <v>0.74999999999999967</v>
      </c>
      <c r="Y48" s="4">
        <f t="shared" si="60"/>
        <v>0.74999999999999967</v>
      </c>
      <c r="Z48" s="4">
        <f t="shared" si="60"/>
        <v>0.74999999999999967</v>
      </c>
      <c r="AA48" s="4">
        <f t="shared" si="60"/>
        <v>0.74999999999999967</v>
      </c>
      <c r="AB48" s="4">
        <f t="shared" si="60"/>
        <v>0.74999999999999967</v>
      </c>
      <c r="AC48" s="4">
        <f t="shared" si="60"/>
        <v>0.74999999999999967</v>
      </c>
      <c r="AD48" s="4">
        <f t="shared" si="60"/>
        <v>0.74999999999999967</v>
      </c>
      <c r="AE48" s="4">
        <f t="shared" si="60"/>
        <v>0.74999999999999967</v>
      </c>
      <c r="AF48" s="4">
        <f t="shared" si="60"/>
        <v>0.74999999999999967</v>
      </c>
      <c r="AG48" s="4">
        <f t="shared" si="60"/>
        <v>0.74999999999999967</v>
      </c>
      <c r="AH48" s="4">
        <f t="shared" si="60"/>
        <v>0.74999999999999967</v>
      </c>
      <c r="AI48" s="4">
        <f t="shared" si="60"/>
        <v>0.74999999999999967</v>
      </c>
      <c r="AJ48" s="4">
        <f t="shared" si="60"/>
        <v>0.74999999999999967</v>
      </c>
      <c r="AK48" s="4">
        <f t="shared" si="60"/>
        <v>0.74999999999999967</v>
      </c>
      <c r="AL48" s="4">
        <f t="shared" si="60"/>
        <v>0.74999999999999967</v>
      </c>
      <c r="AM48" s="4">
        <f t="shared" si="60"/>
        <v>0.74999999999999967</v>
      </c>
      <c r="AN48" s="4">
        <f t="shared" si="60"/>
        <v>0.74999999999999967</v>
      </c>
      <c r="AO48" s="4">
        <f t="shared" si="60"/>
        <v>0.74999999999999967</v>
      </c>
      <c r="AP48" s="4">
        <f t="shared" si="60"/>
        <v>0.74999999999999967</v>
      </c>
      <c r="AQ48" s="4">
        <f t="shared" si="60"/>
        <v>0.74999999999999967</v>
      </c>
      <c r="AR48" s="4">
        <f t="shared" si="60"/>
        <v>0.74999999999999967</v>
      </c>
      <c r="AS48" s="4">
        <f t="shared" si="60"/>
        <v>0.74999999999999967</v>
      </c>
      <c r="AT48" s="4">
        <f t="shared" si="60"/>
        <v>0.74999999999999967</v>
      </c>
      <c r="AU48" s="4">
        <f t="shared" si="60"/>
        <v>0.74999999999999967</v>
      </c>
      <c r="AV48" s="4">
        <f t="shared" si="60"/>
        <v>0.74999999999999967</v>
      </c>
      <c r="AW48" s="4">
        <f t="shared" si="60"/>
        <v>0.74999999999999967</v>
      </c>
      <c r="AX48" s="4">
        <f t="shared" si="60"/>
        <v>0.74999999999999967</v>
      </c>
      <c r="AY48" s="4">
        <f t="shared" si="60"/>
        <v>0.74999999999999967</v>
      </c>
      <c r="AZ48" s="4">
        <f t="shared" si="60"/>
        <v>0.74999999999999967</v>
      </c>
      <c r="BA48" s="4">
        <f t="shared" si="60"/>
        <v>0.74999999999999967</v>
      </c>
      <c r="BB48" s="4">
        <f t="shared" si="60"/>
        <v>0.74999999999999967</v>
      </c>
      <c r="BC48" s="4">
        <f t="shared" si="60"/>
        <v>0.74999999999999967</v>
      </c>
      <c r="BD48" s="4">
        <f t="shared" si="60"/>
        <v>0.74999999999999967</v>
      </c>
      <c r="BE48" s="4">
        <f t="shared" si="60"/>
        <v>0.74999999999999967</v>
      </c>
      <c r="BF48" s="4">
        <f t="shared" si="60"/>
        <v>0.74999999999999967</v>
      </c>
      <c r="BG48" s="4">
        <f t="shared" si="60"/>
        <v>0.74999999999999967</v>
      </c>
      <c r="BH48" s="4">
        <f t="shared" si="60"/>
        <v>0.74999999999999967</v>
      </c>
      <c r="BI48" s="4">
        <f t="shared" si="60"/>
        <v>0.74999999999999967</v>
      </c>
      <c r="BJ48" s="4">
        <f t="shared" si="60"/>
        <v>0.74999999999999967</v>
      </c>
      <c r="BK48" s="4">
        <f t="shared" si="60"/>
        <v>0.74999999999999967</v>
      </c>
      <c r="BL48" s="4">
        <f t="shared" si="60"/>
        <v>0.74999999999999967</v>
      </c>
      <c r="BM48" s="4">
        <f t="shared" si="60"/>
        <v>0.74999999999999967</v>
      </c>
      <c r="BN48" s="4">
        <f t="shared" si="60"/>
        <v>0.74999999999999967</v>
      </c>
      <c r="BO48" s="33"/>
    </row>
    <row r="49" spans="1:71" ht="16" customHeight="1">
      <c r="A49" s="33"/>
      <c r="B49" s="52"/>
      <c r="C49" s="52"/>
      <c r="D49" s="54">
        <f t="shared" ref="D49" si="61">D47 -$D$6</f>
        <v>0.69999999999999973</v>
      </c>
      <c r="E49" s="4">
        <f t="shared" ref="E49:BN49" si="62">$D49</f>
        <v>0.69999999999999973</v>
      </c>
      <c r="F49" s="4">
        <f t="shared" si="62"/>
        <v>0.69999999999999973</v>
      </c>
      <c r="G49" s="4">
        <f t="shared" si="62"/>
        <v>0.69999999999999973</v>
      </c>
      <c r="H49" s="4">
        <f t="shared" si="62"/>
        <v>0.69999999999999973</v>
      </c>
      <c r="I49" s="4">
        <f t="shared" si="62"/>
        <v>0.69999999999999973</v>
      </c>
      <c r="J49" s="4">
        <f t="shared" si="62"/>
        <v>0.69999999999999973</v>
      </c>
      <c r="K49" s="4">
        <f t="shared" si="62"/>
        <v>0.69999999999999973</v>
      </c>
      <c r="L49" s="4">
        <f t="shared" si="62"/>
        <v>0.69999999999999973</v>
      </c>
      <c r="M49" s="4">
        <f t="shared" si="62"/>
        <v>0.69999999999999973</v>
      </c>
      <c r="N49" s="4">
        <f t="shared" si="62"/>
        <v>0.69999999999999973</v>
      </c>
      <c r="O49" s="4">
        <f t="shared" si="62"/>
        <v>0.69999999999999973</v>
      </c>
      <c r="P49" s="4">
        <f t="shared" si="62"/>
        <v>0.69999999999999973</v>
      </c>
      <c r="Q49" s="4">
        <f t="shared" si="62"/>
        <v>0.69999999999999973</v>
      </c>
      <c r="R49" s="4">
        <f t="shared" si="62"/>
        <v>0.69999999999999973</v>
      </c>
      <c r="S49" s="4">
        <f t="shared" si="62"/>
        <v>0.69999999999999973</v>
      </c>
      <c r="T49" s="4">
        <f t="shared" si="62"/>
        <v>0.69999999999999973</v>
      </c>
      <c r="U49" s="4">
        <f t="shared" si="62"/>
        <v>0.69999999999999973</v>
      </c>
      <c r="V49" s="4">
        <f t="shared" si="62"/>
        <v>0.69999999999999973</v>
      </c>
      <c r="W49" s="4">
        <f t="shared" si="62"/>
        <v>0.69999999999999973</v>
      </c>
      <c r="X49" s="4">
        <f t="shared" si="62"/>
        <v>0.69999999999999973</v>
      </c>
      <c r="Y49" s="4">
        <f t="shared" si="62"/>
        <v>0.69999999999999973</v>
      </c>
      <c r="Z49" s="4">
        <f t="shared" si="62"/>
        <v>0.69999999999999973</v>
      </c>
      <c r="AA49" s="4">
        <f t="shared" si="62"/>
        <v>0.69999999999999973</v>
      </c>
      <c r="AB49" s="4">
        <f t="shared" si="62"/>
        <v>0.69999999999999973</v>
      </c>
      <c r="AC49" s="4">
        <f t="shared" si="62"/>
        <v>0.69999999999999973</v>
      </c>
      <c r="AD49" s="4">
        <f t="shared" si="62"/>
        <v>0.69999999999999973</v>
      </c>
      <c r="AE49" s="4">
        <f t="shared" si="62"/>
        <v>0.69999999999999973</v>
      </c>
      <c r="AF49" s="4">
        <f t="shared" si="62"/>
        <v>0.69999999999999973</v>
      </c>
      <c r="AG49" s="4">
        <f t="shared" si="62"/>
        <v>0.69999999999999973</v>
      </c>
      <c r="AH49" s="4">
        <f t="shared" si="62"/>
        <v>0.69999999999999973</v>
      </c>
      <c r="AI49" s="4">
        <f t="shared" si="62"/>
        <v>0.69999999999999973</v>
      </c>
      <c r="AJ49" s="4">
        <f t="shared" si="62"/>
        <v>0.69999999999999973</v>
      </c>
      <c r="AK49" s="4">
        <f t="shared" si="62"/>
        <v>0.69999999999999973</v>
      </c>
      <c r="AL49" s="4">
        <f t="shared" si="62"/>
        <v>0.69999999999999973</v>
      </c>
      <c r="AM49" s="4">
        <f t="shared" si="62"/>
        <v>0.69999999999999973</v>
      </c>
      <c r="AN49" s="4">
        <f t="shared" si="62"/>
        <v>0.69999999999999973</v>
      </c>
      <c r="AO49" s="4">
        <f t="shared" si="62"/>
        <v>0.69999999999999973</v>
      </c>
      <c r="AP49" s="4">
        <f t="shared" si="62"/>
        <v>0.69999999999999973</v>
      </c>
      <c r="AQ49" s="4">
        <f t="shared" si="62"/>
        <v>0.69999999999999973</v>
      </c>
      <c r="AR49" s="4">
        <f t="shared" si="62"/>
        <v>0.69999999999999973</v>
      </c>
      <c r="AS49" s="4">
        <f t="shared" si="62"/>
        <v>0.69999999999999973</v>
      </c>
      <c r="AT49" s="4">
        <f t="shared" si="62"/>
        <v>0.69999999999999973</v>
      </c>
      <c r="AU49" s="4">
        <f t="shared" si="62"/>
        <v>0.69999999999999973</v>
      </c>
      <c r="AV49" s="4">
        <f t="shared" si="62"/>
        <v>0.69999999999999973</v>
      </c>
      <c r="AW49" s="4">
        <f t="shared" si="62"/>
        <v>0.69999999999999973</v>
      </c>
      <c r="AX49" s="4">
        <f t="shared" si="62"/>
        <v>0.69999999999999973</v>
      </c>
      <c r="AY49" s="4">
        <f t="shared" si="62"/>
        <v>0.69999999999999973</v>
      </c>
      <c r="AZ49" s="4">
        <f t="shared" si="62"/>
        <v>0.69999999999999973</v>
      </c>
      <c r="BA49" s="4">
        <f t="shared" si="62"/>
        <v>0.69999999999999973</v>
      </c>
      <c r="BB49" s="4">
        <f t="shared" si="62"/>
        <v>0.69999999999999973</v>
      </c>
      <c r="BC49" s="4">
        <f t="shared" si="62"/>
        <v>0.69999999999999973</v>
      </c>
      <c r="BD49" s="4">
        <f t="shared" si="62"/>
        <v>0.69999999999999973</v>
      </c>
      <c r="BE49" s="4">
        <f t="shared" si="62"/>
        <v>0.69999999999999973</v>
      </c>
      <c r="BF49" s="4">
        <f t="shared" si="62"/>
        <v>0.69999999999999973</v>
      </c>
      <c r="BG49" s="4">
        <f t="shared" si="62"/>
        <v>0.69999999999999973</v>
      </c>
      <c r="BH49" s="4">
        <f t="shared" si="62"/>
        <v>0.69999999999999973</v>
      </c>
      <c r="BI49" s="4">
        <f t="shared" si="62"/>
        <v>0.69999999999999973</v>
      </c>
      <c r="BJ49" s="4">
        <f t="shared" si="62"/>
        <v>0.69999999999999973</v>
      </c>
      <c r="BK49" s="4">
        <f t="shared" si="62"/>
        <v>0.69999999999999973</v>
      </c>
      <c r="BL49" s="4">
        <f t="shared" si="62"/>
        <v>0.69999999999999973</v>
      </c>
      <c r="BM49" s="4">
        <f t="shared" si="62"/>
        <v>0.69999999999999973</v>
      </c>
      <c r="BN49" s="4">
        <f t="shared" si="62"/>
        <v>0.69999999999999973</v>
      </c>
      <c r="BO49" s="33"/>
    </row>
    <row r="50" spans="1:71" ht="16" customHeight="1">
      <c r="A50" s="33"/>
      <c r="B50" s="52"/>
      <c r="C50" s="52"/>
      <c r="D50" s="55"/>
      <c r="E50" s="4">
        <f t="shared" ref="E50:BN50" si="63">$D49-$D$6*0.5</f>
        <v>0.64999999999999969</v>
      </c>
      <c r="F50" s="4">
        <f t="shared" si="63"/>
        <v>0.64999999999999969</v>
      </c>
      <c r="G50" s="4">
        <f t="shared" si="63"/>
        <v>0.64999999999999969</v>
      </c>
      <c r="H50" s="4">
        <f t="shared" si="63"/>
        <v>0.64999999999999969</v>
      </c>
      <c r="I50" s="4">
        <f t="shared" si="63"/>
        <v>0.64999999999999969</v>
      </c>
      <c r="J50" s="4">
        <f t="shared" si="63"/>
        <v>0.64999999999999969</v>
      </c>
      <c r="K50" s="4">
        <f t="shared" si="63"/>
        <v>0.64999999999999969</v>
      </c>
      <c r="L50" s="4">
        <f t="shared" si="63"/>
        <v>0.64999999999999969</v>
      </c>
      <c r="M50" s="4">
        <f t="shared" si="63"/>
        <v>0.64999999999999969</v>
      </c>
      <c r="N50" s="4">
        <f t="shared" si="63"/>
        <v>0.64999999999999969</v>
      </c>
      <c r="O50" s="4">
        <f t="shared" si="63"/>
        <v>0.64999999999999969</v>
      </c>
      <c r="P50" s="4">
        <f t="shared" si="63"/>
        <v>0.64999999999999969</v>
      </c>
      <c r="Q50" s="4">
        <f t="shared" si="63"/>
        <v>0.64999999999999969</v>
      </c>
      <c r="R50" s="4">
        <f t="shared" si="63"/>
        <v>0.64999999999999969</v>
      </c>
      <c r="S50" s="4">
        <f t="shared" si="63"/>
        <v>0.64999999999999969</v>
      </c>
      <c r="T50" s="4">
        <f t="shared" si="63"/>
        <v>0.64999999999999969</v>
      </c>
      <c r="U50" s="4">
        <f t="shared" si="63"/>
        <v>0.64999999999999969</v>
      </c>
      <c r="V50" s="4">
        <f t="shared" si="63"/>
        <v>0.64999999999999969</v>
      </c>
      <c r="W50" s="4">
        <f t="shared" si="63"/>
        <v>0.64999999999999969</v>
      </c>
      <c r="X50" s="4">
        <f t="shared" si="63"/>
        <v>0.64999999999999969</v>
      </c>
      <c r="Y50" s="4">
        <f t="shared" si="63"/>
        <v>0.64999999999999969</v>
      </c>
      <c r="Z50" s="4">
        <f t="shared" si="63"/>
        <v>0.64999999999999969</v>
      </c>
      <c r="AA50" s="4">
        <f t="shared" si="63"/>
        <v>0.64999999999999969</v>
      </c>
      <c r="AB50" s="4">
        <f t="shared" si="63"/>
        <v>0.64999999999999969</v>
      </c>
      <c r="AC50" s="4">
        <f t="shared" si="63"/>
        <v>0.64999999999999969</v>
      </c>
      <c r="AD50" s="4">
        <f t="shared" si="63"/>
        <v>0.64999999999999969</v>
      </c>
      <c r="AE50" s="4">
        <f t="shared" si="63"/>
        <v>0.64999999999999969</v>
      </c>
      <c r="AF50" s="4">
        <f t="shared" si="63"/>
        <v>0.64999999999999969</v>
      </c>
      <c r="AG50" s="4">
        <f t="shared" si="63"/>
        <v>0.64999999999999969</v>
      </c>
      <c r="AH50" s="4">
        <f t="shared" si="63"/>
        <v>0.64999999999999969</v>
      </c>
      <c r="AI50" s="4">
        <f t="shared" si="63"/>
        <v>0.64999999999999969</v>
      </c>
      <c r="AJ50" s="4">
        <f t="shared" si="63"/>
        <v>0.64999999999999969</v>
      </c>
      <c r="AK50" s="4">
        <f t="shared" si="63"/>
        <v>0.64999999999999969</v>
      </c>
      <c r="AL50" s="4">
        <f t="shared" si="63"/>
        <v>0.64999999999999969</v>
      </c>
      <c r="AM50" s="4">
        <f t="shared" si="63"/>
        <v>0.64999999999999969</v>
      </c>
      <c r="AN50" s="4">
        <f t="shared" si="63"/>
        <v>0.64999999999999969</v>
      </c>
      <c r="AO50" s="4">
        <f t="shared" si="63"/>
        <v>0.64999999999999969</v>
      </c>
      <c r="AP50" s="4">
        <f t="shared" si="63"/>
        <v>0.64999999999999969</v>
      </c>
      <c r="AQ50" s="4">
        <f t="shared" si="63"/>
        <v>0.64999999999999969</v>
      </c>
      <c r="AR50" s="4">
        <f t="shared" si="63"/>
        <v>0.64999999999999969</v>
      </c>
      <c r="AS50" s="4">
        <f t="shared" si="63"/>
        <v>0.64999999999999969</v>
      </c>
      <c r="AT50" s="4">
        <f t="shared" si="63"/>
        <v>0.64999999999999969</v>
      </c>
      <c r="AU50" s="4">
        <f t="shared" si="63"/>
        <v>0.64999999999999969</v>
      </c>
      <c r="AV50" s="4">
        <f t="shared" si="63"/>
        <v>0.64999999999999969</v>
      </c>
      <c r="AW50" s="4">
        <f t="shared" si="63"/>
        <v>0.64999999999999969</v>
      </c>
      <c r="AX50" s="4">
        <f t="shared" si="63"/>
        <v>0.64999999999999969</v>
      </c>
      <c r="AY50" s="4">
        <f t="shared" si="63"/>
        <v>0.64999999999999969</v>
      </c>
      <c r="AZ50" s="4">
        <f t="shared" si="63"/>
        <v>0.64999999999999969</v>
      </c>
      <c r="BA50" s="4">
        <f t="shared" si="63"/>
        <v>0.64999999999999969</v>
      </c>
      <c r="BB50" s="4">
        <f t="shared" si="63"/>
        <v>0.64999999999999969</v>
      </c>
      <c r="BC50" s="4">
        <f t="shared" si="63"/>
        <v>0.64999999999999969</v>
      </c>
      <c r="BD50" s="4">
        <f t="shared" si="63"/>
        <v>0.64999999999999969</v>
      </c>
      <c r="BE50" s="4">
        <f t="shared" si="63"/>
        <v>0.64999999999999969</v>
      </c>
      <c r="BF50" s="4">
        <f t="shared" si="63"/>
        <v>0.64999999999999969</v>
      </c>
      <c r="BG50" s="4">
        <f t="shared" si="63"/>
        <v>0.64999999999999969</v>
      </c>
      <c r="BH50" s="4">
        <f t="shared" si="63"/>
        <v>0.64999999999999969</v>
      </c>
      <c r="BI50" s="4">
        <f t="shared" si="63"/>
        <v>0.64999999999999969</v>
      </c>
      <c r="BJ50" s="4">
        <f t="shared" si="63"/>
        <v>0.64999999999999969</v>
      </c>
      <c r="BK50" s="4">
        <f t="shared" si="63"/>
        <v>0.64999999999999969</v>
      </c>
      <c r="BL50" s="4">
        <f t="shared" si="63"/>
        <v>0.64999999999999969</v>
      </c>
      <c r="BM50" s="4">
        <f t="shared" si="63"/>
        <v>0.64999999999999969</v>
      </c>
      <c r="BN50" s="4">
        <f t="shared" si="63"/>
        <v>0.64999999999999969</v>
      </c>
      <c r="BO50" s="33"/>
    </row>
    <row r="51" spans="1:71" ht="16" customHeight="1">
      <c r="A51" s="33"/>
      <c r="B51" s="52"/>
      <c r="C51" s="52"/>
      <c r="D51" s="54">
        <f t="shared" ref="D51" si="64">D49 -$D$6</f>
        <v>0.59999999999999976</v>
      </c>
      <c r="E51" s="4">
        <f t="shared" ref="E51:BN51" si="65">$D51</f>
        <v>0.59999999999999976</v>
      </c>
      <c r="F51" s="4">
        <f t="shared" si="65"/>
        <v>0.59999999999999976</v>
      </c>
      <c r="G51" s="4">
        <f t="shared" si="65"/>
        <v>0.59999999999999976</v>
      </c>
      <c r="H51" s="4">
        <f t="shared" si="65"/>
        <v>0.59999999999999976</v>
      </c>
      <c r="I51" s="4">
        <f t="shared" si="65"/>
        <v>0.59999999999999976</v>
      </c>
      <c r="J51" s="4">
        <f t="shared" si="65"/>
        <v>0.59999999999999976</v>
      </c>
      <c r="K51" s="4">
        <f t="shared" si="65"/>
        <v>0.59999999999999976</v>
      </c>
      <c r="L51" s="4">
        <f t="shared" si="65"/>
        <v>0.59999999999999976</v>
      </c>
      <c r="M51" s="4">
        <f t="shared" si="65"/>
        <v>0.59999999999999976</v>
      </c>
      <c r="N51" s="4">
        <f t="shared" si="65"/>
        <v>0.59999999999999976</v>
      </c>
      <c r="O51" s="4">
        <f t="shared" si="65"/>
        <v>0.59999999999999976</v>
      </c>
      <c r="P51" s="4">
        <f t="shared" si="65"/>
        <v>0.59999999999999976</v>
      </c>
      <c r="Q51" s="4">
        <f t="shared" si="65"/>
        <v>0.59999999999999976</v>
      </c>
      <c r="R51" s="4">
        <f t="shared" si="65"/>
        <v>0.59999999999999976</v>
      </c>
      <c r="S51" s="4">
        <f t="shared" si="65"/>
        <v>0.59999999999999976</v>
      </c>
      <c r="T51" s="4">
        <f t="shared" si="65"/>
        <v>0.59999999999999976</v>
      </c>
      <c r="U51" s="4">
        <f t="shared" si="65"/>
        <v>0.59999999999999976</v>
      </c>
      <c r="V51" s="4">
        <f t="shared" si="65"/>
        <v>0.59999999999999976</v>
      </c>
      <c r="W51" s="4">
        <f t="shared" si="65"/>
        <v>0.59999999999999976</v>
      </c>
      <c r="X51" s="4">
        <f t="shared" si="65"/>
        <v>0.59999999999999976</v>
      </c>
      <c r="Y51" s="4">
        <f t="shared" si="65"/>
        <v>0.59999999999999976</v>
      </c>
      <c r="Z51" s="4">
        <f t="shared" si="65"/>
        <v>0.59999999999999976</v>
      </c>
      <c r="AA51" s="4">
        <f t="shared" si="65"/>
        <v>0.59999999999999976</v>
      </c>
      <c r="AB51" s="4">
        <f t="shared" si="65"/>
        <v>0.59999999999999976</v>
      </c>
      <c r="AC51" s="4">
        <f t="shared" si="65"/>
        <v>0.59999999999999976</v>
      </c>
      <c r="AD51" s="4">
        <f t="shared" si="65"/>
        <v>0.59999999999999976</v>
      </c>
      <c r="AE51" s="4">
        <f t="shared" si="65"/>
        <v>0.59999999999999976</v>
      </c>
      <c r="AF51" s="4">
        <f t="shared" si="65"/>
        <v>0.59999999999999976</v>
      </c>
      <c r="AG51" s="4">
        <f t="shared" si="65"/>
        <v>0.59999999999999976</v>
      </c>
      <c r="AH51" s="4">
        <f t="shared" si="65"/>
        <v>0.59999999999999976</v>
      </c>
      <c r="AI51" s="4">
        <f t="shared" si="65"/>
        <v>0.59999999999999976</v>
      </c>
      <c r="AJ51" s="4">
        <f t="shared" si="65"/>
        <v>0.59999999999999976</v>
      </c>
      <c r="AK51" s="4">
        <f t="shared" si="65"/>
        <v>0.59999999999999976</v>
      </c>
      <c r="AL51" s="4">
        <f t="shared" si="65"/>
        <v>0.59999999999999976</v>
      </c>
      <c r="AM51" s="4">
        <f t="shared" si="65"/>
        <v>0.59999999999999976</v>
      </c>
      <c r="AN51" s="4">
        <f t="shared" si="65"/>
        <v>0.59999999999999976</v>
      </c>
      <c r="AO51" s="4">
        <f t="shared" si="65"/>
        <v>0.59999999999999976</v>
      </c>
      <c r="AP51" s="4">
        <f t="shared" si="65"/>
        <v>0.59999999999999976</v>
      </c>
      <c r="AQ51" s="4">
        <f t="shared" si="65"/>
        <v>0.59999999999999976</v>
      </c>
      <c r="AR51" s="4">
        <f t="shared" si="65"/>
        <v>0.59999999999999976</v>
      </c>
      <c r="AS51" s="4">
        <f t="shared" si="65"/>
        <v>0.59999999999999976</v>
      </c>
      <c r="AT51" s="4">
        <f t="shared" si="65"/>
        <v>0.59999999999999976</v>
      </c>
      <c r="AU51" s="4">
        <f t="shared" si="65"/>
        <v>0.59999999999999976</v>
      </c>
      <c r="AV51" s="4">
        <f t="shared" si="65"/>
        <v>0.59999999999999976</v>
      </c>
      <c r="AW51" s="4">
        <f t="shared" si="65"/>
        <v>0.59999999999999976</v>
      </c>
      <c r="AX51" s="4">
        <f t="shared" si="65"/>
        <v>0.59999999999999976</v>
      </c>
      <c r="AY51" s="4">
        <f t="shared" si="65"/>
        <v>0.59999999999999976</v>
      </c>
      <c r="AZ51" s="4">
        <f t="shared" si="65"/>
        <v>0.59999999999999976</v>
      </c>
      <c r="BA51" s="4">
        <f t="shared" si="65"/>
        <v>0.59999999999999976</v>
      </c>
      <c r="BB51" s="4">
        <f t="shared" si="65"/>
        <v>0.59999999999999976</v>
      </c>
      <c r="BC51" s="4">
        <f t="shared" si="65"/>
        <v>0.59999999999999976</v>
      </c>
      <c r="BD51" s="4">
        <f t="shared" si="65"/>
        <v>0.59999999999999976</v>
      </c>
      <c r="BE51" s="4">
        <f t="shared" si="65"/>
        <v>0.59999999999999976</v>
      </c>
      <c r="BF51" s="4">
        <f t="shared" si="65"/>
        <v>0.59999999999999976</v>
      </c>
      <c r="BG51" s="4">
        <f t="shared" si="65"/>
        <v>0.59999999999999976</v>
      </c>
      <c r="BH51" s="4">
        <f t="shared" si="65"/>
        <v>0.59999999999999976</v>
      </c>
      <c r="BI51" s="4">
        <f t="shared" si="65"/>
        <v>0.59999999999999976</v>
      </c>
      <c r="BJ51" s="4">
        <f t="shared" si="65"/>
        <v>0.59999999999999976</v>
      </c>
      <c r="BK51" s="4">
        <f t="shared" si="65"/>
        <v>0.59999999999999976</v>
      </c>
      <c r="BL51" s="4">
        <f t="shared" si="65"/>
        <v>0.59999999999999976</v>
      </c>
      <c r="BM51" s="4">
        <f t="shared" si="65"/>
        <v>0.59999999999999976</v>
      </c>
      <c r="BN51" s="4">
        <f t="shared" si="65"/>
        <v>0.59999999999999976</v>
      </c>
      <c r="BO51" s="33"/>
    </row>
    <row r="52" spans="1:71" ht="16" customHeight="1">
      <c r="A52" s="33"/>
      <c r="B52" s="52"/>
      <c r="C52" s="52"/>
      <c r="D52" s="55"/>
      <c r="E52" s="4">
        <f t="shared" ref="E52:BN52" si="66">$D51-$D$6*0.5</f>
        <v>0.54999999999999971</v>
      </c>
      <c r="F52" s="4">
        <f t="shared" si="66"/>
        <v>0.54999999999999971</v>
      </c>
      <c r="G52" s="4">
        <f t="shared" si="66"/>
        <v>0.54999999999999971</v>
      </c>
      <c r="H52" s="4">
        <f t="shared" si="66"/>
        <v>0.54999999999999971</v>
      </c>
      <c r="I52" s="4">
        <f t="shared" si="66"/>
        <v>0.54999999999999971</v>
      </c>
      <c r="J52" s="4">
        <f t="shared" si="66"/>
        <v>0.54999999999999971</v>
      </c>
      <c r="K52" s="4">
        <f t="shared" si="66"/>
        <v>0.54999999999999971</v>
      </c>
      <c r="L52" s="4">
        <f t="shared" si="66"/>
        <v>0.54999999999999971</v>
      </c>
      <c r="M52" s="4">
        <f t="shared" si="66"/>
        <v>0.54999999999999971</v>
      </c>
      <c r="N52" s="4">
        <f t="shared" si="66"/>
        <v>0.54999999999999971</v>
      </c>
      <c r="O52" s="4">
        <f t="shared" si="66"/>
        <v>0.54999999999999971</v>
      </c>
      <c r="P52" s="4">
        <f t="shared" si="66"/>
        <v>0.54999999999999971</v>
      </c>
      <c r="Q52" s="4">
        <f t="shared" si="66"/>
        <v>0.54999999999999971</v>
      </c>
      <c r="R52" s="4">
        <f t="shared" si="66"/>
        <v>0.54999999999999971</v>
      </c>
      <c r="S52" s="4">
        <f t="shared" si="66"/>
        <v>0.54999999999999971</v>
      </c>
      <c r="T52" s="4">
        <f t="shared" si="66"/>
        <v>0.54999999999999971</v>
      </c>
      <c r="U52" s="4">
        <f t="shared" si="66"/>
        <v>0.54999999999999971</v>
      </c>
      <c r="V52" s="4">
        <f t="shared" si="66"/>
        <v>0.54999999999999971</v>
      </c>
      <c r="W52" s="4">
        <f t="shared" si="66"/>
        <v>0.54999999999999971</v>
      </c>
      <c r="X52" s="4">
        <f t="shared" si="66"/>
        <v>0.54999999999999971</v>
      </c>
      <c r="Y52" s="4">
        <f t="shared" si="66"/>
        <v>0.54999999999999971</v>
      </c>
      <c r="Z52" s="4">
        <f t="shared" si="66"/>
        <v>0.54999999999999971</v>
      </c>
      <c r="AA52" s="4">
        <f t="shared" si="66"/>
        <v>0.54999999999999971</v>
      </c>
      <c r="AB52" s="4">
        <f t="shared" si="66"/>
        <v>0.54999999999999971</v>
      </c>
      <c r="AC52" s="4">
        <f t="shared" si="66"/>
        <v>0.54999999999999971</v>
      </c>
      <c r="AD52" s="4">
        <f t="shared" si="66"/>
        <v>0.54999999999999971</v>
      </c>
      <c r="AE52" s="4">
        <f t="shared" si="66"/>
        <v>0.54999999999999971</v>
      </c>
      <c r="AF52" s="4">
        <f t="shared" si="66"/>
        <v>0.54999999999999971</v>
      </c>
      <c r="AG52" s="4">
        <f t="shared" si="66"/>
        <v>0.54999999999999971</v>
      </c>
      <c r="AH52" s="4">
        <f t="shared" si="66"/>
        <v>0.54999999999999971</v>
      </c>
      <c r="AI52" s="4">
        <f t="shared" si="66"/>
        <v>0.54999999999999971</v>
      </c>
      <c r="AJ52" s="4">
        <f t="shared" si="66"/>
        <v>0.54999999999999971</v>
      </c>
      <c r="AK52" s="4">
        <f t="shared" si="66"/>
        <v>0.54999999999999971</v>
      </c>
      <c r="AL52" s="4">
        <f t="shared" si="66"/>
        <v>0.54999999999999971</v>
      </c>
      <c r="AM52" s="4">
        <f t="shared" si="66"/>
        <v>0.54999999999999971</v>
      </c>
      <c r="AN52" s="4">
        <f t="shared" si="66"/>
        <v>0.54999999999999971</v>
      </c>
      <c r="AO52" s="4">
        <f t="shared" si="66"/>
        <v>0.54999999999999971</v>
      </c>
      <c r="AP52" s="4">
        <f t="shared" si="66"/>
        <v>0.54999999999999971</v>
      </c>
      <c r="AQ52" s="4">
        <f t="shared" si="66"/>
        <v>0.54999999999999971</v>
      </c>
      <c r="AR52" s="4">
        <f t="shared" si="66"/>
        <v>0.54999999999999971</v>
      </c>
      <c r="AS52" s="4">
        <f t="shared" si="66"/>
        <v>0.54999999999999971</v>
      </c>
      <c r="AT52" s="4">
        <f t="shared" si="66"/>
        <v>0.54999999999999971</v>
      </c>
      <c r="AU52" s="4">
        <f t="shared" si="66"/>
        <v>0.54999999999999971</v>
      </c>
      <c r="AV52" s="4">
        <f t="shared" si="66"/>
        <v>0.54999999999999971</v>
      </c>
      <c r="AW52" s="4">
        <f t="shared" si="66"/>
        <v>0.54999999999999971</v>
      </c>
      <c r="AX52" s="4">
        <f t="shared" si="66"/>
        <v>0.54999999999999971</v>
      </c>
      <c r="AY52" s="4">
        <f t="shared" si="66"/>
        <v>0.54999999999999971</v>
      </c>
      <c r="AZ52" s="4">
        <f t="shared" si="66"/>
        <v>0.54999999999999971</v>
      </c>
      <c r="BA52" s="4">
        <f t="shared" si="66"/>
        <v>0.54999999999999971</v>
      </c>
      <c r="BB52" s="4">
        <f t="shared" si="66"/>
        <v>0.54999999999999971</v>
      </c>
      <c r="BC52" s="4">
        <f t="shared" si="66"/>
        <v>0.54999999999999971</v>
      </c>
      <c r="BD52" s="4">
        <f t="shared" si="66"/>
        <v>0.54999999999999971</v>
      </c>
      <c r="BE52" s="4">
        <f t="shared" si="66"/>
        <v>0.54999999999999971</v>
      </c>
      <c r="BF52" s="4">
        <f t="shared" si="66"/>
        <v>0.54999999999999971</v>
      </c>
      <c r="BG52" s="4">
        <f t="shared" si="66"/>
        <v>0.54999999999999971</v>
      </c>
      <c r="BH52" s="4">
        <f t="shared" si="66"/>
        <v>0.54999999999999971</v>
      </c>
      <c r="BI52" s="4">
        <f t="shared" si="66"/>
        <v>0.54999999999999971</v>
      </c>
      <c r="BJ52" s="4">
        <f t="shared" si="66"/>
        <v>0.54999999999999971</v>
      </c>
      <c r="BK52" s="4">
        <f t="shared" si="66"/>
        <v>0.54999999999999971</v>
      </c>
      <c r="BL52" s="4">
        <f t="shared" si="66"/>
        <v>0.54999999999999971</v>
      </c>
      <c r="BM52" s="4">
        <f t="shared" si="66"/>
        <v>0.54999999999999971</v>
      </c>
      <c r="BN52" s="4">
        <f t="shared" si="66"/>
        <v>0.54999999999999971</v>
      </c>
      <c r="BO52" s="33"/>
    </row>
    <row r="53" spans="1:71" ht="16" customHeight="1">
      <c r="A53" s="33"/>
      <c r="B53" s="52"/>
      <c r="C53" s="52"/>
      <c r="D53" s="54">
        <f t="shared" ref="D53" si="67">D51 -$D$6</f>
        <v>0.49999999999999978</v>
      </c>
      <c r="E53" s="4">
        <f t="shared" ref="E53:BN53" si="68">$D53</f>
        <v>0.49999999999999978</v>
      </c>
      <c r="F53" s="4">
        <f t="shared" si="68"/>
        <v>0.49999999999999978</v>
      </c>
      <c r="G53" s="4">
        <f t="shared" si="68"/>
        <v>0.49999999999999978</v>
      </c>
      <c r="H53" s="4">
        <f t="shared" si="68"/>
        <v>0.49999999999999978</v>
      </c>
      <c r="I53" s="4">
        <f t="shared" si="68"/>
        <v>0.49999999999999978</v>
      </c>
      <c r="J53" s="4">
        <f t="shared" si="68"/>
        <v>0.49999999999999978</v>
      </c>
      <c r="K53" s="4">
        <f t="shared" si="68"/>
        <v>0.49999999999999978</v>
      </c>
      <c r="L53" s="4">
        <f t="shared" si="68"/>
        <v>0.49999999999999978</v>
      </c>
      <c r="M53" s="4">
        <f t="shared" si="68"/>
        <v>0.49999999999999978</v>
      </c>
      <c r="N53" s="4">
        <f t="shared" si="68"/>
        <v>0.49999999999999978</v>
      </c>
      <c r="O53" s="4">
        <f t="shared" si="68"/>
        <v>0.49999999999999978</v>
      </c>
      <c r="P53" s="4">
        <f t="shared" si="68"/>
        <v>0.49999999999999978</v>
      </c>
      <c r="Q53" s="4">
        <f t="shared" si="68"/>
        <v>0.49999999999999978</v>
      </c>
      <c r="R53" s="4">
        <f t="shared" si="68"/>
        <v>0.49999999999999978</v>
      </c>
      <c r="S53" s="4">
        <f t="shared" si="68"/>
        <v>0.49999999999999978</v>
      </c>
      <c r="T53" s="4">
        <f t="shared" si="68"/>
        <v>0.49999999999999978</v>
      </c>
      <c r="U53" s="4">
        <f t="shared" si="68"/>
        <v>0.49999999999999978</v>
      </c>
      <c r="V53" s="4">
        <f t="shared" si="68"/>
        <v>0.49999999999999978</v>
      </c>
      <c r="W53" s="4">
        <f t="shared" si="68"/>
        <v>0.49999999999999978</v>
      </c>
      <c r="X53" s="4">
        <f t="shared" si="68"/>
        <v>0.49999999999999978</v>
      </c>
      <c r="Y53" s="4">
        <f t="shared" si="68"/>
        <v>0.49999999999999978</v>
      </c>
      <c r="Z53" s="4">
        <f t="shared" si="68"/>
        <v>0.49999999999999978</v>
      </c>
      <c r="AA53" s="4">
        <f t="shared" si="68"/>
        <v>0.49999999999999978</v>
      </c>
      <c r="AB53" s="4">
        <f t="shared" si="68"/>
        <v>0.49999999999999978</v>
      </c>
      <c r="AC53" s="4">
        <f t="shared" si="68"/>
        <v>0.49999999999999978</v>
      </c>
      <c r="AD53" s="4">
        <f t="shared" si="68"/>
        <v>0.49999999999999978</v>
      </c>
      <c r="AE53" s="4">
        <f t="shared" si="68"/>
        <v>0.49999999999999978</v>
      </c>
      <c r="AF53" s="4">
        <f t="shared" si="68"/>
        <v>0.49999999999999978</v>
      </c>
      <c r="AG53" s="4">
        <f t="shared" si="68"/>
        <v>0.49999999999999978</v>
      </c>
      <c r="AH53" s="4">
        <f t="shared" si="68"/>
        <v>0.49999999999999978</v>
      </c>
      <c r="AI53" s="4">
        <f t="shared" si="68"/>
        <v>0.49999999999999978</v>
      </c>
      <c r="AJ53" s="4">
        <f t="shared" si="68"/>
        <v>0.49999999999999978</v>
      </c>
      <c r="AK53" s="4">
        <f t="shared" si="68"/>
        <v>0.49999999999999978</v>
      </c>
      <c r="AL53" s="4">
        <f t="shared" si="68"/>
        <v>0.49999999999999978</v>
      </c>
      <c r="AM53" s="4">
        <f t="shared" si="68"/>
        <v>0.49999999999999978</v>
      </c>
      <c r="AN53" s="4">
        <f t="shared" si="68"/>
        <v>0.49999999999999978</v>
      </c>
      <c r="AO53" s="4">
        <f t="shared" si="68"/>
        <v>0.49999999999999978</v>
      </c>
      <c r="AP53" s="4">
        <f t="shared" si="68"/>
        <v>0.49999999999999978</v>
      </c>
      <c r="AQ53" s="4">
        <f t="shared" si="68"/>
        <v>0.49999999999999978</v>
      </c>
      <c r="AR53" s="4">
        <f t="shared" si="68"/>
        <v>0.49999999999999978</v>
      </c>
      <c r="AS53" s="4">
        <f t="shared" si="68"/>
        <v>0.49999999999999978</v>
      </c>
      <c r="AT53" s="4">
        <f t="shared" si="68"/>
        <v>0.49999999999999978</v>
      </c>
      <c r="AU53" s="4">
        <f t="shared" si="68"/>
        <v>0.49999999999999978</v>
      </c>
      <c r="AV53" s="4">
        <f t="shared" si="68"/>
        <v>0.49999999999999978</v>
      </c>
      <c r="AW53" s="4">
        <f t="shared" si="68"/>
        <v>0.49999999999999978</v>
      </c>
      <c r="AX53" s="4">
        <f t="shared" si="68"/>
        <v>0.49999999999999978</v>
      </c>
      <c r="AY53" s="4">
        <f t="shared" si="68"/>
        <v>0.49999999999999978</v>
      </c>
      <c r="AZ53" s="4">
        <f t="shared" si="68"/>
        <v>0.49999999999999978</v>
      </c>
      <c r="BA53" s="4">
        <f t="shared" si="68"/>
        <v>0.49999999999999978</v>
      </c>
      <c r="BB53" s="4">
        <f t="shared" si="68"/>
        <v>0.49999999999999978</v>
      </c>
      <c r="BC53" s="4">
        <f t="shared" si="68"/>
        <v>0.49999999999999978</v>
      </c>
      <c r="BD53" s="4">
        <f t="shared" si="68"/>
        <v>0.49999999999999978</v>
      </c>
      <c r="BE53" s="4">
        <f t="shared" si="68"/>
        <v>0.49999999999999978</v>
      </c>
      <c r="BF53" s="4">
        <f t="shared" si="68"/>
        <v>0.49999999999999978</v>
      </c>
      <c r="BG53" s="4">
        <f t="shared" si="68"/>
        <v>0.49999999999999978</v>
      </c>
      <c r="BH53" s="4">
        <f t="shared" si="68"/>
        <v>0.49999999999999978</v>
      </c>
      <c r="BI53" s="4">
        <f t="shared" si="68"/>
        <v>0.49999999999999978</v>
      </c>
      <c r="BJ53" s="4">
        <f t="shared" si="68"/>
        <v>0.49999999999999978</v>
      </c>
      <c r="BK53" s="4">
        <f t="shared" si="68"/>
        <v>0.49999999999999978</v>
      </c>
      <c r="BL53" s="4">
        <f t="shared" si="68"/>
        <v>0.49999999999999978</v>
      </c>
      <c r="BM53" s="4">
        <f t="shared" si="68"/>
        <v>0.49999999999999978</v>
      </c>
      <c r="BN53" s="4">
        <f t="shared" si="68"/>
        <v>0.49999999999999978</v>
      </c>
      <c r="BO53" s="33"/>
    </row>
    <row r="54" spans="1:71" ht="16" customHeight="1">
      <c r="A54" s="33"/>
      <c r="B54" s="52"/>
      <c r="C54" s="52"/>
      <c r="D54" s="55"/>
      <c r="E54" s="4">
        <f t="shared" ref="E54:BN54" si="69">$D53-$D$6*0.5</f>
        <v>0.44999999999999979</v>
      </c>
      <c r="F54" s="4">
        <f t="shared" si="69"/>
        <v>0.44999999999999979</v>
      </c>
      <c r="G54" s="4">
        <f t="shared" si="69"/>
        <v>0.44999999999999979</v>
      </c>
      <c r="H54" s="4">
        <f t="shared" si="69"/>
        <v>0.44999999999999979</v>
      </c>
      <c r="I54" s="4">
        <f t="shared" si="69"/>
        <v>0.44999999999999979</v>
      </c>
      <c r="J54" s="4">
        <f t="shared" si="69"/>
        <v>0.44999999999999979</v>
      </c>
      <c r="K54" s="4">
        <f t="shared" si="69"/>
        <v>0.44999999999999979</v>
      </c>
      <c r="L54" s="4">
        <f t="shared" si="69"/>
        <v>0.44999999999999979</v>
      </c>
      <c r="M54" s="4">
        <f t="shared" si="69"/>
        <v>0.44999999999999979</v>
      </c>
      <c r="N54" s="4">
        <f t="shared" si="69"/>
        <v>0.44999999999999979</v>
      </c>
      <c r="O54" s="4">
        <f t="shared" si="69"/>
        <v>0.44999999999999979</v>
      </c>
      <c r="P54" s="4">
        <f t="shared" si="69"/>
        <v>0.44999999999999979</v>
      </c>
      <c r="Q54" s="4">
        <f t="shared" si="69"/>
        <v>0.44999999999999979</v>
      </c>
      <c r="R54" s="4">
        <f t="shared" si="69"/>
        <v>0.44999999999999979</v>
      </c>
      <c r="S54" s="4">
        <f t="shared" si="69"/>
        <v>0.44999999999999979</v>
      </c>
      <c r="T54" s="4">
        <f t="shared" si="69"/>
        <v>0.44999999999999979</v>
      </c>
      <c r="U54" s="4">
        <f t="shared" si="69"/>
        <v>0.44999999999999979</v>
      </c>
      <c r="V54" s="4">
        <f t="shared" si="69"/>
        <v>0.44999999999999979</v>
      </c>
      <c r="W54" s="4">
        <f t="shared" si="69"/>
        <v>0.44999999999999979</v>
      </c>
      <c r="X54" s="4">
        <f t="shared" si="69"/>
        <v>0.44999999999999979</v>
      </c>
      <c r="Y54" s="4">
        <f t="shared" si="69"/>
        <v>0.44999999999999979</v>
      </c>
      <c r="Z54" s="4">
        <f t="shared" si="69"/>
        <v>0.44999999999999979</v>
      </c>
      <c r="AA54" s="4">
        <f t="shared" si="69"/>
        <v>0.44999999999999979</v>
      </c>
      <c r="AB54" s="4">
        <f t="shared" si="69"/>
        <v>0.44999999999999979</v>
      </c>
      <c r="AC54" s="4">
        <f t="shared" si="69"/>
        <v>0.44999999999999979</v>
      </c>
      <c r="AD54" s="4">
        <f t="shared" si="69"/>
        <v>0.44999999999999979</v>
      </c>
      <c r="AE54" s="4">
        <f t="shared" si="69"/>
        <v>0.44999999999999979</v>
      </c>
      <c r="AF54" s="4">
        <f t="shared" si="69"/>
        <v>0.44999999999999979</v>
      </c>
      <c r="AG54" s="4">
        <f t="shared" si="69"/>
        <v>0.44999999999999979</v>
      </c>
      <c r="AH54" s="4">
        <f t="shared" si="69"/>
        <v>0.44999999999999979</v>
      </c>
      <c r="AI54" s="4">
        <f t="shared" si="69"/>
        <v>0.44999999999999979</v>
      </c>
      <c r="AJ54" s="4">
        <f t="shared" si="69"/>
        <v>0.44999999999999979</v>
      </c>
      <c r="AK54" s="4">
        <f t="shared" si="69"/>
        <v>0.44999999999999979</v>
      </c>
      <c r="AL54" s="4">
        <f t="shared" si="69"/>
        <v>0.44999999999999979</v>
      </c>
      <c r="AM54" s="4">
        <f t="shared" si="69"/>
        <v>0.44999999999999979</v>
      </c>
      <c r="AN54" s="4">
        <f t="shared" si="69"/>
        <v>0.44999999999999979</v>
      </c>
      <c r="AO54" s="4">
        <f t="shared" si="69"/>
        <v>0.44999999999999979</v>
      </c>
      <c r="AP54" s="4">
        <f t="shared" si="69"/>
        <v>0.44999999999999979</v>
      </c>
      <c r="AQ54" s="4">
        <f t="shared" si="69"/>
        <v>0.44999999999999979</v>
      </c>
      <c r="AR54" s="4">
        <f t="shared" si="69"/>
        <v>0.44999999999999979</v>
      </c>
      <c r="AS54" s="4">
        <f t="shared" si="69"/>
        <v>0.44999999999999979</v>
      </c>
      <c r="AT54" s="4">
        <f t="shared" si="69"/>
        <v>0.44999999999999979</v>
      </c>
      <c r="AU54" s="4">
        <f t="shared" si="69"/>
        <v>0.44999999999999979</v>
      </c>
      <c r="AV54" s="4">
        <f t="shared" si="69"/>
        <v>0.44999999999999979</v>
      </c>
      <c r="AW54" s="4">
        <f t="shared" si="69"/>
        <v>0.44999999999999979</v>
      </c>
      <c r="AX54" s="4">
        <f t="shared" si="69"/>
        <v>0.44999999999999979</v>
      </c>
      <c r="AY54" s="4">
        <f t="shared" si="69"/>
        <v>0.44999999999999979</v>
      </c>
      <c r="AZ54" s="4">
        <f t="shared" si="69"/>
        <v>0.44999999999999979</v>
      </c>
      <c r="BA54" s="4">
        <f t="shared" si="69"/>
        <v>0.44999999999999979</v>
      </c>
      <c r="BB54" s="4">
        <f t="shared" si="69"/>
        <v>0.44999999999999979</v>
      </c>
      <c r="BC54" s="4">
        <f t="shared" si="69"/>
        <v>0.44999999999999979</v>
      </c>
      <c r="BD54" s="4">
        <f t="shared" si="69"/>
        <v>0.44999999999999979</v>
      </c>
      <c r="BE54" s="4">
        <f t="shared" si="69"/>
        <v>0.44999999999999979</v>
      </c>
      <c r="BF54" s="4">
        <f t="shared" si="69"/>
        <v>0.44999999999999979</v>
      </c>
      <c r="BG54" s="4">
        <f t="shared" si="69"/>
        <v>0.44999999999999979</v>
      </c>
      <c r="BH54" s="4">
        <f t="shared" si="69"/>
        <v>0.44999999999999979</v>
      </c>
      <c r="BI54" s="4">
        <f t="shared" si="69"/>
        <v>0.44999999999999979</v>
      </c>
      <c r="BJ54" s="4">
        <f t="shared" si="69"/>
        <v>0.44999999999999979</v>
      </c>
      <c r="BK54" s="4">
        <f t="shared" si="69"/>
        <v>0.44999999999999979</v>
      </c>
      <c r="BL54" s="4">
        <f t="shared" si="69"/>
        <v>0.44999999999999979</v>
      </c>
      <c r="BM54" s="4">
        <f t="shared" si="69"/>
        <v>0.44999999999999979</v>
      </c>
      <c r="BN54" s="4">
        <f t="shared" si="69"/>
        <v>0.44999999999999979</v>
      </c>
      <c r="BO54" s="33"/>
    </row>
    <row r="55" spans="1:71" ht="16" customHeight="1">
      <c r="A55" s="33"/>
      <c r="B55" s="52"/>
      <c r="C55" s="52"/>
      <c r="D55" s="54">
        <f t="shared" ref="D55" si="70">D53 -$D$6</f>
        <v>0.3999999999999998</v>
      </c>
      <c r="E55" s="4">
        <f t="shared" ref="E55:BN55" si="71">$D55</f>
        <v>0.3999999999999998</v>
      </c>
      <c r="F55" s="4">
        <f t="shared" si="71"/>
        <v>0.3999999999999998</v>
      </c>
      <c r="G55" s="4">
        <f t="shared" si="71"/>
        <v>0.3999999999999998</v>
      </c>
      <c r="H55" s="4">
        <f t="shared" si="71"/>
        <v>0.3999999999999998</v>
      </c>
      <c r="I55" s="4">
        <f t="shared" si="71"/>
        <v>0.3999999999999998</v>
      </c>
      <c r="J55" s="4">
        <f t="shared" si="71"/>
        <v>0.3999999999999998</v>
      </c>
      <c r="K55" s="4">
        <f t="shared" si="71"/>
        <v>0.3999999999999998</v>
      </c>
      <c r="L55" s="4">
        <f t="shared" si="71"/>
        <v>0.3999999999999998</v>
      </c>
      <c r="M55" s="4">
        <f t="shared" si="71"/>
        <v>0.3999999999999998</v>
      </c>
      <c r="N55" s="4">
        <f t="shared" si="71"/>
        <v>0.3999999999999998</v>
      </c>
      <c r="O55" s="4">
        <f t="shared" si="71"/>
        <v>0.3999999999999998</v>
      </c>
      <c r="P55" s="4">
        <f t="shared" si="71"/>
        <v>0.3999999999999998</v>
      </c>
      <c r="Q55" s="4">
        <f t="shared" si="71"/>
        <v>0.3999999999999998</v>
      </c>
      <c r="R55" s="4">
        <f t="shared" si="71"/>
        <v>0.3999999999999998</v>
      </c>
      <c r="S55" s="4">
        <f t="shared" si="71"/>
        <v>0.3999999999999998</v>
      </c>
      <c r="T55" s="4">
        <f t="shared" si="71"/>
        <v>0.3999999999999998</v>
      </c>
      <c r="U55" s="4">
        <f t="shared" si="71"/>
        <v>0.3999999999999998</v>
      </c>
      <c r="V55" s="4">
        <f t="shared" si="71"/>
        <v>0.3999999999999998</v>
      </c>
      <c r="W55" s="4">
        <f t="shared" si="71"/>
        <v>0.3999999999999998</v>
      </c>
      <c r="X55" s="4">
        <f t="shared" si="71"/>
        <v>0.3999999999999998</v>
      </c>
      <c r="Y55" s="4">
        <f t="shared" si="71"/>
        <v>0.3999999999999998</v>
      </c>
      <c r="Z55" s="4">
        <f t="shared" si="71"/>
        <v>0.3999999999999998</v>
      </c>
      <c r="AA55" s="4">
        <f t="shared" si="71"/>
        <v>0.3999999999999998</v>
      </c>
      <c r="AB55" s="4">
        <f t="shared" si="71"/>
        <v>0.3999999999999998</v>
      </c>
      <c r="AC55" s="4">
        <f t="shared" si="71"/>
        <v>0.3999999999999998</v>
      </c>
      <c r="AD55" s="4">
        <f t="shared" si="71"/>
        <v>0.3999999999999998</v>
      </c>
      <c r="AE55" s="4">
        <f t="shared" si="71"/>
        <v>0.3999999999999998</v>
      </c>
      <c r="AF55" s="4">
        <f t="shared" si="71"/>
        <v>0.3999999999999998</v>
      </c>
      <c r="AG55" s="4">
        <f t="shared" si="71"/>
        <v>0.3999999999999998</v>
      </c>
      <c r="AH55" s="4">
        <f t="shared" si="71"/>
        <v>0.3999999999999998</v>
      </c>
      <c r="AI55" s="4">
        <f t="shared" si="71"/>
        <v>0.3999999999999998</v>
      </c>
      <c r="AJ55" s="4">
        <f t="shared" si="71"/>
        <v>0.3999999999999998</v>
      </c>
      <c r="AK55" s="4">
        <f t="shared" si="71"/>
        <v>0.3999999999999998</v>
      </c>
      <c r="AL55" s="4">
        <f t="shared" si="71"/>
        <v>0.3999999999999998</v>
      </c>
      <c r="AM55" s="4">
        <f t="shared" si="71"/>
        <v>0.3999999999999998</v>
      </c>
      <c r="AN55" s="4">
        <f t="shared" si="71"/>
        <v>0.3999999999999998</v>
      </c>
      <c r="AO55" s="4">
        <f t="shared" si="71"/>
        <v>0.3999999999999998</v>
      </c>
      <c r="AP55" s="4">
        <f t="shared" si="71"/>
        <v>0.3999999999999998</v>
      </c>
      <c r="AQ55" s="4">
        <f t="shared" si="71"/>
        <v>0.3999999999999998</v>
      </c>
      <c r="AR55" s="4">
        <f t="shared" si="71"/>
        <v>0.3999999999999998</v>
      </c>
      <c r="AS55" s="4">
        <f t="shared" si="71"/>
        <v>0.3999999999999998</v>
      </c>
      <c r="AT55" s="4">
        <f t="shared" si="71"/>
        <v>0.3999999999999998</v>
      </c>
      <c r="AU55" s="4">
        <f t="shared" si="71"/>
        <v>0.3999999999999998</v>
      </c>
      <c r="AV55" s="4">
        <f t="shared" si="71"/>
        <v>0.3999999999999998</v>
      </c>
      <c r="AW55" s="4">
        <f t="shared" si="71"/>
        <v>0.3999999999999998</v>
      </c>
      <c r="AX55" s="4">
        <f t="shared" si="71"/>
        <v>0.3999999999999998</v>
      </c>
      <c r="AY55" s="4">
        <f t="shared" si="71"/>
        <v>0.3999999999999998</v>
      </c>
      <c r="AZ55" s="4">
        <f t="shared" si="71"/>
        <v>0.3999999999999998</v>
      </c>
      <c r="BA55" s="4">
        <f t="shared" si="71"/>
        <v>0.3999999999999998</v>
      </c>
      <c r="BB55" s="4">
        <f t="shared" si="71"/>
        <v>0.3999999999999998</v>
      </c>
      <c r="BC55" s="4">
        <f t="shared" si="71"/>
        <v>0.3999999999999998</v>
      </c>
      <c r="BD55" s="4">
        <f t="shared" si="71"/>
        <v>0.3999999999999998</v>
      </c>
      <c r="BE55" s="4">
        <f t="shared" si="71"/>
        <v>0.3999999999999998</v>
      </c>
      <c r="BF55" s="4">
        <f t="shared" si="71"/>
        <v>0.3999999999999998</v>
      </c>
      <c r="BG55" s="4">
        <f t="shared" si="71"/>
        <v>0.3999999999999998</v>
      </c>
      <c r="BH55" s="4">
        <f t="shared" si="71"/>
        <v>0.3999999999999998</v>
      </c>
      <c r="BI55" s="4">
        <f t="shared" si="71"/>
        <v>0.3999999999999998</v>
      </c>
      <c r="BJ55" s="4">
        <f t="shared" si="71"/>
        <v>0.3999999999999998</v>
      </c>
      <c r="BK55" s="4">
        <f t="shared" si="71"/>
        <v>0.3999999999999998</v>
      </c>
      <c r="BL55" s="4">
        <f t="shared" si="71"/>
        <v>0.3999999999999998</v>
      </c>
      <c r="BM55" s="4">
        <f t="shared" si="71"/>
        <v>0.3999999999999998</v>
      </c>
      <c r="BN55" s="4">
        <f t="shared" si="71"/>
        <v>0.3999999999999998</v>
      </c>
      <c r="BO55" s="33"/>
    </row>
    <row r="56" spans="1:71" ht="16" customHeight="1">
      <c r="A56" s="33"/>
      <c r="B56" s="52"/>
      <c r="C56" s="52"/>
      <c r="D56" s="55"/>
      <c r="E56" s="4">
        <f t="shared" ref="E56:BN56" si="72">$D55-$D$6*0.5</f>
        <v>0.34999999999999981</v>
      </c>
      <c r="F56" s="4">
        <f t="shared" si="72"/>
        <v>0.34999999999999981</v>
      </c>
      <c r="G56" s="4">
        <f t="shared" si="72"/>
        <v>0.34999999999999981</v>
      </c>
      <c r="H56" s="4">
        <f t="shared" si="72"/>
        <v>0.34999999999999981</v>
      </c>
      <c r="I56" s="4">
        <f t="shared" si="72"/>
        <v>0.34999999999999981</v>
      </c>
      <c r="J56" s="4">
        <f t="shared" si="72"/>
        <v>0.34999999999999981</v>
      </c>
      <c r="K56" s="4">
        <f t="shared" si="72"/>
        <v>0.34999999999999981</v>
      </c>
      <c r="L56" s="4">
        <f t="shared" si="72"/>
        <v>0.34999999999999981</v>
      </c>
      <c r="M56" s="4">
        <f t="shared" si="72"/>
        <v>0.34999999999999981</v>
      </c>
      <c r="N56" s="4">
        <f t="shared" si="72"/>
        <v>0.34999999999999981</v>
      </c>
      <c r="O56" s="4">
        <f t="shared" si="72"/>
        <v>0.34999999999999981</v>
      </c>
      <c r="P56" s="4">
        <f t="shared" si="72"/>
        <v>0.34999999999999981</v>
      </c>
      <c r="Q56" s="4">
        <f t="shared" si="72"/>
        <v>0.34999999999999981</v>
      </c>
      <c r="R56" s="4">
        <f t="shared" si="72"/>
        <v>0.34999999999999981</v>
      </c>
      <c r="S56" s="4">
        <f t="shared" si="72"/>
        <v>0.34999999999999981</v>
      </c>
      <c r="T56" s="4">
        <f t="shared" si="72"/>
        <v>0.34999999999999981</v>
      </c>
      <c r="U56" s="4">
        <f t="shared" si="72"/>
        <v>0.34999999999999981</v>
      </c>
      <c r="V56" s="4">
        <f t="shared" si="72"/>
        <v>0.34999999999999981</v>
      </c>
      <c r="W56" s="4">
        <f t="shared" si="72"/>
        <v>0.34999999999999981</v>
      </c>
      <c r="X56" s="4">
        <f t="shared" si="72"/>
        <v>0.34999999999999981</v>
      </c>
      <c r="Y56" s="4">
        <f t="shared" si="72"/>
        <v>0.34999999999999981</v>
      </c>
      <c r="Z56" s="4">
        <f t="shared" si="72"/>
        <v>0.34999999999999981</v>
      </c>
      <c r="AA56" s="4">
        <f t="shared" si="72"/>
        <v>0.34999999999999981</v>
      </c>
      <c r="AB56" s="4">
        <f t="shared" si="72"/>
        <v>0.34999999999999981</v>
      </c>
      <c r="AC56" s="4">
        <f t="shared" si="72"/>
        <v>0.34999999999999981</v>
      </c>
      <c r="AD56" s="4">
        <f t="shared" si="72"/>
        <v>0.34999999999999981</v>
      </c>
      <c r="AE56" s="4">
        <f t="shared" si="72"/>
        <v>0.34999999999999981</v>
      </c>
      <c r="AF56" s="4">
        <f t="shared" si="72"/>
        <v>0.34999999999999981</v>
      </c>
      <c r="AG56" s="4">
        <f t="shared" si="72"/>
        <v>0.34999999999999981</v>
      </c>
      <c r="AH56" s="4">
        <f t="shared" si="72"/>
        <v>0.34999999999999981</v>
      </c>
      <c r="AI56" s="4">
        <f t="shared" si="72"/>
        <v>0.34999999999999981</v>
      </c>
      <c r="AJ56" s="4">
        <f t="shared" si="72"/>
        <v>0.34999999999999981</v>
      </c>
      <c r="AK56" s="4">
        <f t="shared" si="72"/>
        <v>0.34999999999999981</v>
      </c>
      <c r="AL56" s="4">
        <f t="shared" si="72"/>
        <v>0.34999999999999981</v>
      </c>
      <c r="AM56" s="4">
        <f t="shared" si="72"/>
        <v>0.34999999999999981</v>
      </c>
      <c r="AN56" s="4">
        <f t="shared" si="72"/>
        <v>0.34999999999999981</v>
      </c>
      <c r="AO56" s="4">
        <f t="shared" si="72"/>
        <v>0.34999999999999981</v>
      </c>
      <c r="AP56" s="4">
        <f t="shared" si="72"/>
        <v>0.34999999999999981</v>
      </c>
      <c r="AQ56" s="4">
        <f t="shared" si="72"/>
        <v>0.34999999999999981</v>
      </c>
      <c r="AR56" s="4">
        <f t="shared" si="72"/>
        <v>0.34999999999999981</v>
      </c>
      <c r="AS56" s="4">
        <f t="shared" si="72"/>
        <v>0.34999999999999981</v>
      </c>
      <c r="AT56" s="4">
        <f t="shared" si="72"/>
        <v>0.34999999999999981</v>
      </c>
      <c r="AU56" s="4">
        <f t="shared" si="72"/>
        <v>0.34999999999999981</v>
      </c>
      <c r="AV56" s="4">
        <f t="shared" si="72"/>
        <v>0.34999999999999981</v>
      </c>
      <c r="AW56" s="4">
        <f t="shared" si="72"/>
        <v>0.34999999999999981</v>
      </c>
      <c r="AX56" s="4">
        <f t="shared" si="72"/>
        <v>0.34999999999999981</v>
      </c>
      <c r="AY56" s="4">
        <f t="shared" si="72"/>
        <v>0.34999999999999981</v>
      </c>
      <c r="AZ56" s="4">
        <f t="shared" si="72"/>
        <v>0.34999999999999981</v>
      </c>
      <c r="BA56" s="4">
        <f t="shared" si="72"/>
        <v>0.34999999999999981</v>
      </c>
      <c r="BB56" s="4">
        <f t="shared" si="72"/>
        <v>0.34999999999999981</v>
      </c>
      <c r="BC56" s="4">
        <f t="shared" si="72"/>
        <v>0.34999999999999981</v>
      </c>
      <c r="BD56" s="4">
        <f t="shared" si="72"/>
        <v>0.34999999999999981</v>
      </c>
      <c r="BE56" s="4">
        <f t="shared" si="72"/>
        <v>0.34999999999999981</v>
      </c>
      <c r="BF56" s="4">
        <f t="shared" si="72"/>
        <v>0.34999999999999981</v>
      </c>
      <c r="BG56" s="4">
        <f t="shared" si="72"/>
        <v>0.34999999999999981</v>
      </c>
      <c r="BH56" s="4">
        <f t="shared" si="72"/>
        <v>0.34999999999999981</v>
      </c>
      <c r="BI56" s="4">
        <f t="shared" si="72"/>
        <v>0.34999999999999981</v>
      </c>
      <c r="BJ56" s="4">
        <f t="shared" si="72"/>
        <v>0.34999999999999981</v>
      </c>
      <c r="BK56" s="4">
        <f t="shared" si="72"/>
        <v>0.34999999999999981</v>
      </c>
      <c r="BL56" s="4">
        <f t="shared" si="72"/>
        <v>0.34999999999999981</v>
      </c>
      <c r="BM56" s="4">
        <f t="shared" si="72"/>
        <v>0.34999999999999981</v>
      </c>
      <c r="BN56" s="4">
        <f t="shared" si="72"/>
        <v>0.34999999999999981</v>
      </c>
      <c r="BO56" s="33"/>
    </row>
    <row r="57" spans="1:71" ht="16" customHeight="1">
      <c r="A57" s="33"/>
      <c r="B57" s="52"/>
      <c r="C57" s="52"/>
      <c r="D57" s="54">
        <f t="shared" ref="D57" si="73">D55 -$D$6</f>
        <v>0.29999999999999982</v>
      </c>
      <c r="E57" s="16">
        <f>$D57</f>
        <v>0.29999999999999982</v>
      </c>
      <c r="F57" s="16">
        <f t="shared" ref="F57:BN57" si="74">$D57</f>
        <v>0.29999999999999982</v>
      </c>
      <c r="G57" s="16">
        <f t="shared" si="74"/>
        <v>0.29999999999999982</v>
      </c>
      <c r="H57" s="16">
        <f t="shared" si="74"/>
        <v>0.29999999999999982</v>
      </c>
      <c r="I57" s="16">
        <f t="shared" si="74"/>
        <v>0.29999999999999982</v>
      </c>
      <c r="J57" s="16">
        <f t="shared" si="74"/>
        <v>0.29999999999999982</v>
      </c>
      <c r="K57" s="16">
        <f t="shared" si="74"/>
        <v>0.29999999999999982</v>
      </c>
      <c r="L57" s="16">
        <f t="shared" si="74"/>
        <v>0.29999999999999982</v>
      </c>
      <c r="M57" s="16">
        <f t="shared" si="74"/>
        <v>0.29999999999999982</v>
      </c>
      <c r="N57" s="16">
        <f t="shared" si="74"/>
        <v>0.29999999999999982</v>
      </c>
      <c r="O57" s="16">
        <f t="shared" si="74"/>
        <v>0.29999999999999982</v>
      </c>
      <c r="P57" s="16">
        <f t="shared" si="74"/>
        <v>0.29999999999999982</v>
      </c>
      <c r="Q57" s="16">
        <f t="shared" si="74"/>
        <v>0.29999999999999982</v>
      </c>
      <c r="R57" s="16">
        <f t="shared" si="74"/>
        <v>0.29999999999999982</v>
      </c>
      <c r="S57" s="16">
        <f t="shared" si="74"/>
        <v>0.29999999999999982</v>
      </c>
      <c r="T57" s="16">
        <f t="shared" si="74"/>
        <v>0.29999999999999982</v>
      </c>
      <c r="U57" s="16">
        <f t="shared" si="74"/>
        <v>0.29999999999999982</v>
      </c>
      <c r="V57" s="16">
        <f t="shared" si="74"/>
        <v>0.29999999999999982</v>
      </c>
      <c r="W57" s="16">
        <f t="shared" si="74"/>
        <v>0.29999999999999982</v>
      </c>
      <c r="X57" s="16">
        <f t="shared" si="74"/>
        <v>0.29999999999999982</v>
      </c>
      <c r="Y57" s="16">
        <f t="shared" si="74"/>
        <v>0.29999999999999982</v>
      </c>
      <c r="Z57" s="16">
        <f t="shared" si="74"/>
        <v>0.29999999999999982</v>
      </c>
      <c r="AA57" s="16">
        <f t="shared" si="74"/>
        <v>0.29999999999999982</v>
      </c>
      <c r="AB57" s="16">
        <f t="shared" si="74"/>
        <v>0.29999999999999982</v>
      </c>
      <c r="AC57" s="16">
        <f t="shared" si="74"/>
        <v>0.29999999999999982</v>
      </c>
      <c r="AD57" s="16">
        <f t="shared" si="74"/>
        <v>0.29999999999999982</v>
      </c>
      <c r="AE57" s="16">
        <f t="shared" si="74"/>
        <v>0.29999999999999982</v>
      </c>
      <c r="AF57" s="16">
        <f t="shared" si="74"/>
        <v>0.29999999999999982</v>
      </c>
      <c r="AG57" s="16">
        <f t="shared" si="74"/>
        <v>0.29999999999999982</v>
      </c>
      <c r="AH57" s="16">
        <f t="shared" si="74"/>
        <v>0.29999999999999982</v>
      </c>
      <c r="AI57" s="16">
        <f t="shared" si="74"/>
        <v>0.29999999999999982</v>
      </c>
      <c r="AJ57" s="16">
        <f t="shared" si="74"/>
        <v>0.29999999999999982</v>
      </c>
      <c r="AK57" s="16">
        <f t="shared" si="74"/>
        <v>0.29999999999999982</v>
      </c>
      <c r="AL57" s="16">
        <f t="shared" si="74"/>
        <v>0.29999999999999982</v>
      </c>
      <c r="AM57" s="16">
        <f t="shared" si="74"/>
        <v>0.29999999999999982</v>
      </c>
      <c r="AN57" s="16">
        <f t="shared" si="74"/>
        <v>0.29999999999999982</v>
      </c>
      <c r="AO57" s="16">
        <f t="shared" si="74"/>
        <v>0.29999999999999982</v>
      </c>
      <c r="AP57" s="16">
        <f t="shared" si="74"/>
        <v>0.29999999999999982</v>
      </c>
      <c r="AQ57" s="16">
        <f t="shared" si="74"/>
        <v>0.29999999999999982</v>
      </c>
      <c r="AR57" s="16">
        <f t="shared" si="74"/>
        <v>0.29999999999999982</v>
      </c>
      <c r="AS57" s="16">
        <f t="shared" si="74"/>
        <v>0.29999999999999982</v>
      </c>
      <c r="AT57" s="16">
        <f t="shared" si="74"/>
        <v>0.29999999999999982</v>
      </c>
      <c r="AU57" s="16">
        <f t="shared" si="74"/>
        <v>0.29999999999999982</v>
      </c>
      <c r="AV57" s="16">
        <f t="shared" si="74"/>
        <v>0.29999999999999982</v>
      </c>
      <c r="AW57" s="16">
        <f t="shared" si="74"/>
        <v>0.29999999999999982</v>
      </c>
      <c r="AX57" s="16">
        <f t="shared" si="74"/>
        <v>0.29999999999999982</v>
      </c>
      <c r="AY57" s="16">
        <f t="shared" si="74"/>
        <v>0.29999999999999982</v>
      </c>
      <c r="AZ57" s="16">
        <f t="shared" si="74"/>
        <v>0.29999999999999982</v>
      </c>
      <c r="BA57" s="16">
        <f t="shared" si="74"/>
        <v>0.29999999999999982</v>
      </c>
      <c r="BB57" s="16">
        <f t="shared" si="74"/>
        <v>0.29999999999999982</v>
      </c>
      <c r="BC57" s="16">
        <f t="shared" si="74"/>
        <v>0.29999999999999982</v>
      </c>
      <c r="BD57" s="16">
        <f t="shared" si="74"/>
        <v>0.29999999999999982</v>
      </c>
      <c r="BE57" s="16">
        <f t="shared" si="74"/>
        <v>0.29999999999999982</v>
      </c>
      <c r="BF57" s="16">
        <f t="shared" si="74"/>
        <v>0.29999999999999982</v>
      </c>
      <c r="BG57" s="16">
        <f t="shared" si="74"/>
        <v>0.29999999999999982</v>
      </c>
      <c r="BH57" s="16">
        <f t="shared" si="74"/>
        <v>0.29999999999999982</v>
      </c>
      <c r="BI57" s="16">
        <f t="shared" si="74"/>
        <v>0.29999999999999982</v>
      </c>
      <c r="BJ57" s="16">
        <f t="shared" si="74"/>
        <v>0.29999999999999982</v>
      </c>
      <c r="BK57" s="16">
        <f t="shared" si="74"/>
        <v>0.29999999999999982</v>
      </c>
      <c r="BL57" s="16">
        <f t="shared" si="74"/>
        <v>0.29999999999999982</v>
      </c>
      <c r="BM57" s="16">
        <f t="shared" si="74"/>
        <v>0.29999999999999982</v>
      </c>
      <c r="BN57" s="16">
        <f t="shared" si="74"/>
        <v>0.29999999999999982</v>
      </c>
      <c r="BO57" s="33"/>
    </row>
    <row r="58" spans="1:71" ht="16" customHeight="1">
      <c r="A58" s="33"/>
      <c r="B58" s="52"/>
      <c r="C58" s="52"/>
      <c r="D58" s="55"/>
      <c r="E58" s="4">
        <f t="shared" ref="E58:BN58" si="75">$D57-$D$6*0.5</f>
        <v>0.24999999999999983</v>
      </c>
      <c r="F58" s="4">
        <f t="shared" si="75"/>
        <v>0.24999999999999983</v>
      </c>
      <c r="G58" s="4">
        <f t="shared" si="75"/>
        <v>0.24999999999999983</v>
      </c>
      <c r="H58" s="4">
        <f t="shared" si="75"/>
        <v>0.24999999999999983</v>
      </c>
      <c r="I58" s="4">
        <f t="shared" si="75"/>
        <v>0.24999999999999983</v>
      </c>
      <c r="J58" s="4">
        <f t="shared" si="75"/>
        <v>0.24999999999999983</v>
      </c>
      <c r="K58" s="4">
        <f t="shared" si="75"/>
        <v>0.24999999999999983</v>
      </c>
      <c r="L58" s="4">
        <f t="shared" si="75"/>
        <v>0.24999999999999983</v>
      </c>
      <c r="M58" s="4">
        <f t="shared" si="75"/>
        <v>0.24999999999999983</v>
      </c>
      <c r="N58" s="4">
        <f t="shared" si="75"/>
        <v>0.24999999999999983</v>
      </c>
      <c r="O58" s="4">
        <f t="shared" si="75"/>
        <v>0.24999999999999983</v>
      </c>
      <c r="P58" s="4">
        <f t="shared" si="75"/>
        <v>0.24999999999999983</v>
      </c>
      <c r="Q58" s="4">
        <f t="shared" si="75"/>
        <v>0.24999999999999983</v>
      </c>
      <c r="R58" s="4">
        <f t="shared" si="75"/>
        <v>0.24999999999999983</v>
      </c>
      <c r="S58" s="4">
        <f t="shared" si="75"/>
        <v>0.24999999999999983</v>
      </c>
      <c r="T58" s="4">
        <f t="shared" si="75"/>
        <v>0.24999999999999983</v>
      </c>
      <c r="U58" s="4">
        <f t="shared" si="75"/>
        <v>0.24999999999999983</v>
      </c>
      <c r="V58" s="4">
        <f t="shared" si="75"/>
        <v>0.24999999999999983</v>
      </c>
      <c r="W58" s="4">
        <f t="shared" si="75"/>
        <v>0.24999999999999983</v>
      </c>
      <c r="X58" s="4">
        <f t="shared" si="75"/>
        <v>0.24999999999999983</v>
      </c>
      <c r="Y58" s="4">
        <f t="shared" si="75"/>
        <v>0.24999999999999983</v>
      </c>
      <c r="Z58" s="4">
        <f t="shared" si="75"/>
        <v>0.24999999999999983</v>
      </c>
      <c r="AA58" s="4">
        <f t="shared" si="75"/>
        <v>0.24999999999999983</v>
      </c>
      <c r="AB58" s="4">
        <f t="shared" si="75"/>
        <v>0.24999999999999983</v>
      </c>
      <c r="AC58" s="4">
        <f t="shared" si="75"/>
        <v>0.24999999999999983</v>
      </c>
      <c r="AD58" s="4">
        <f t="shared" si="75"/>
        <v>0.24999999999999983</v>
      </c>
      <c r="AE58" s="4">
        <f t="shared" si="75"/>
        <v>0.24999999999999983</v>
      </c>
      <c r="AF58" s="4">
        <f t="shared" si="75"/>
        <v>0.24999999999999983</v>
      </c>
      <c r="AG58" s="4">
        <f t="shared" si="75"/>
        <v>0.24999999999999983</v>
      </c>
      <c r="AH58" s="4">
        <f t="shared" si="75"/>
        <v>0.24999999999999983</v>
      </c>
      <c r="AI58" s="4">
        <f t="shared" si="75"/>
        <v>0.24999999999999983</v>
      </c>
      <c r="AJ58" s="4">
        <f t="shared" si="75"/>
        <v>0.24999999999999983</v>
      </c>
      <c r="AK58" s="4">
        <f t="shared" si="75"/>
        <v>0.24999999999999983</v>
      </c>
      <c r="AL58" s="4">
        <f t="shared" si="75"/>
        <v>0.24999999999999983</v>
      </c>
      <c r="AM58" s="4">
        <f t="shared" si="75"/>
        <v>0.24999999999999983</v>
      </c>
      <c r="AN58" s="4">
        <f t="shared" si="75"/>
        <v>0.24999999999999983</v>
      </c>
      <c r="AO58" s="4">
        <f t="shared" si="75"/>
        <v>0.24999999999999983</v>
      </c>
      <c r="AP58" s="4">
        <f t="shared" si="75"/>
        <v>0.24999999999999983</v>
      </c>
      <c r="AQ58" s="4">
        <f t="shared" si="75"/>
        <v>0.24999999999999983</v>
      </c>
      <c r="AR58" s="4">
        <f t="shared" si="75"/>
        <v>0.24999999999999983</v>
      </c>
      <c r="AS58" s="4">
        <f t="shared" si="75"/>
        <v>0.24999999999999983</v>
      </c>
      <c r="AT58" s="4">
        <f t="shared" si="75"/>
        <v>0.24999999999999983</v>
      </c>
      <c r="AU58" s="4">
        <f t="shared" si="75"/>
        <v>0.24999999999999983</v>
      </c>
      <c r="AV58" s="4">
        <f t="shared" si="75"/>
        <v>0.24999999999999983</v>
      </c>
      <c r="AW58" s="4">
        <f t="shared" si="75"/>
        <v>0.24999999999999983</v>
      </c>
      <c r="AX58" s="4">
        <f t="shared" si="75"/>
        <v>0.24999999999999983</v>
      </c>
      <c r="AY58" s="4">
        <f t="shared" si="75"/>
        <v>0.24999999999999983</v>
      </c>
      <c r="AZ58" s="4">
        <f t="shared" si="75"/>
        <v>0.24999999999999983</v>
      </c>
      <c r="BA58" s="4">
        <f t="shared" si="75"/>
        <v>0.24999999999999983</v>
      </c>
      <c r="BB58" s="4">
        <f t="shared" si="75"/>
        <v>0.24999999999999983</v>
      </c>
      <c r="BC58" s="4">
        <f t="shared" si="75"/>
        <v>0.24999999999999983</v>
      </c>
      <c r="BD58" s="4">
        <f t="shared" si="75"/>
        <v>0.24999999999999983</v>
      </c>
      <c r="BE58" s="4">
        <f t="shared" si="75"/>
        <v>0.24999999999999983</v>
      </c>
      <c r="BF58" s="4">
        <f t="shared" si="75"/>
        <v>0.24999999999999983</v>
      </c>
      <c r="BG58" s="4">
        <f t="shared" si="75"/>
        <v>0.24999999999999983</v>
      </c>
      <c r="BH58" s="4">
        <f t="shared" si="75"/>
        <v>0.24999999999999983</v>
      </c>
      <c r="BI58" s="4">
        <f t="shared" si="75"/>
        <v>0.24999999999999983</v>
      </c>
      <c r="BJ58" s="4">
        <f t="shared" si="75"/>
        <v>0.24999999999999983</v>
      </c>
      <c r="BK58" s="4">
        <f t="shared" si="75"/>
        <v>0.24999999999999983</v>
      </c>
      <c r="BL58" s="4">
        <f t="shared" si="75"/>
        <v>0.24999999999999983</v>
      </c>
      <c r="BM58" s="4">
        <f t="shared" si="75"/>
        <v>0.24999999999999983</v>
      </c>
      <c r="BN58" s="4">
        <f t="shared" si="75"/>
        <v>0.24999999999999983</v>
      </c>
      <c r="BO58" s="33"/>
    </row>
    <row r="59" spans="1:71" ht="16" customHeight="1">
      <c r="A59" s="33"/>
      <c r="B59" s="52"/>
      <c r="C59" s="52"/>
      <c r="D59" s="54">
        <f t="shared" ref="D59" si="76">D57 -$D$6</f>
        <v>0.19999999999999982</v>
      </c>
      <c r="E59" s="15">
        <f>$D59</f>
        <v>0.19999999999999982</v>
      </c>
      <c r="F59" s="15">
        <f t="shared" ref="F59:BN59" si="77">$D59</f>
        <v>0.19999999999999982</v>
      </c>
      <c r="G59" s="15">
        <f t="shared" si="77"/>
        <v>0.19999999999999982</v>
      </c>
      <c r="H59" s="15">
        <f t="shared" si="77"/>
        <v>0.19999999999999982</v>
      </c>
      <c r="I59" s="15">
        <f t="shared" si="77"/>
        <v>0.19999999999999982</v>
      </c>
      <c r="J59" s="15">
        <f t="shared" si="77"/>
        <v>0.19999999999999982</v>
      </c>
      <c r="K59" s="15">
        <f t="shared" si="77"/>
        <v>0.19999999999999982</v>
      </c>
      <c r="L59" s="15">
        <f t="shared" si="77"/>
        <v>0.19999999999999982</v>
      </c>
      <c r="M59" s="15">
        <f t="shared" si="77"/>
        <v>0.19999999999999982</v>
      </c>
      <c r="N59" s="15">
        <f t="shared" si="77"/>
        <v>0.19999999999999982</v>
      </c>
      <c r="O59" s="15">
        <f t="shared" si="77"/>
        <v>0.19999999999999982</v>
      </c>
      <c r="P59" s="15">
        <f t="shared" si="77"/>
        <v>0.19999999999999982</v>
      </c>
      <c r="Q59" s="15">
        <f t="shared" si="77"/>
        <v>0.19999999999999982</v>
      </c>
      <c r="R59" s="15">
        <f t="shared" si="77"/>
        <v>0.19999999999999982</v>
      </c>
      <c r="S59" s="15">
        <f t="shared" si="77"/>
        <v>0.19999999999999982</v>
      </c>
      <c r="T59" s="15">
        <f t="shared" si="77"/>
        <v>0.19999999999999982</v>
      </c>
      <c r="U59" s="15">
        <f t="shared" si="77"/>
        <v>0.19999999999999982</v>
      </c>
      <c r="V59" s="15">
        <f t="shared" si="77"/>
        <v>0.19999999999999982</v>
      </c>
      <c r="W59" s="15">
        <f t="shared" si="77"/>
        <v>0.19999999999999982</v>
      </c>
      <c r="X59" s="15">
        <f t="shared" si="77"/>
        <v>0.19999999999999982</v>
      </c>
      <c r="Y59" s="15">
        <f t="shared" si="77"/>
        <v>0.19999999999999982</v>
      </c>
      <c r="Z59" s="15">
        <f t="shared" si="77"/>
        <v>0.19999999999999982</v>
      </c>
      <c r="AA59" s="15">
        <f t="shared" si="77"/>
        <v>0.19999999999999982</v>
      </c>
      <c r="AB59" s="15">
        <f t="shared" si="77"/>
        <v>0.19999999999999982</v>
      </c>
      <c r="AC59" s="15">
        <f t="shared" si="77"/>
        <v>0.19999999999999982</v>
      </c>
      <c r="AD59" s="15">
        <f t="shared" si="77"/>
        <v>0.19999999999999982</v>
      </c>
      <c r="AE59" s="15">
        <f t="shared" si="77"/>
        <v>0.19999999999999982</v>
      </c>
      <c r="AF59" s="15">
        <f t="shared" si="77"/>
        <v>0.19999999999999982</v>
      </c>
      <c r="AG59" s="15">
        <f t="shared" si="77"/>
        <v>0.19999999999999982</v>
      </c>
      <c r="AH59" s="15">
        <f t="shared" si="77"/>
        <v>0.19999999999999982</v>
      </c>
      <c r="AI59" s="15">
        <f t="shared" si="77"/>
        <v>0.19999999999999982</v>
      </c>
      <c r="AJ59" s="15">
        <f t="shared" si="77"/>
        <v>0.19999999999999982</v>
      </c>
      <c r="AK59" s="15">
        <f t="shared" si="77"/>
        <v>0.19999999999999982</v>
      </c>
      <c r="AL59" s="15">
        <f t="shared" si="77"/>
        <v>0.19999999999999982</v>
      </c>
      <c r="AM59" s="15">
        <f t="shared" si="77"/>
        <v>0.19999999999999982</v>
      </c>
      <c r="AN59" s="15">
        <f t="shared" si="77"/>
        <v>0.19999999999999982</v>
      </c>
      <c r="AO59" s="15">
        <f t="shared" si="77"/>
        <v>0.19999999999999982</v>
      </c>
      <c r="AP59" s="15">
        <f t="shared" si="77"/>
        <v>0.19999999999999982</v>
      </c>
      <c r="AQ59" s="15">
        <f t="shared" si="77"/>
        <v>0.19999999999999982</v>
      </c>
      <c r="AR59" s="15">
        <f t="shared" si="77"/>
        <v>0.19999999999999982</v>
      </c>
      <c r="AS59" s="15">
        <f t="shared" si="77"/>
        <v>0.19999999999999982</v>
      </c>
      <c r="AT59" s="15">
        <f t="shared" si="77"/>
        <v>0.19999999999999982</v>
      </c>
      <c r="AU59" s="15">
        <f t="shared" si="77"/>
        <v>0.19999999999999982</v>
      </c>
      <c r="AV59" s="15">
        <f t="shared" si="77"/>
        <v>0.19999999999999982</v>
      </c>
      <c r="AW59" s="15">
        <f t="shared" si="77"/>
        <v>0.19999999999999982</v>
      </c>
      <c r="AX59" s="15">
        <f t="shared" si="77"/>
        <v>0.19999999999999982</v>
      </c>
      <c r="AY59" s="15">
        <f t="shared" si="77"/>
        <v>0.19999999999999982</v>
      </c>
      <c r="AZ59" s="15">
        <f t="shared" si="77"/>
        <v>0.19999999999999982</v>
      </c>
      <c r="BA59" s="15">
        <f t="shared" si="77"/>
        <v>0.19999999999999982</v>
      </c>
      <c r="BB59" s="15">
        <f t="shared" si="77"/>
        <v>0.19999999999999982</v>
      </c>
      <c r="BC59" s="15">
        <f t="shared" si="77"/>
        <v>0.19999999999999982</v>
      </c>
      <c r="BD59" s="15">
        <f t="shared" si="77"/>
        <v>0.19999999999999982</v>
      </c>
      <c r="BE59" s="15">
        <f t="shared" si="77"/>
        <v>0.19999999999999982</v>
      </c>
      <c r="BF59" s="15">
        <f t="shared" si="77"/>
        <v>0.19999999999999982</v>
      </c>
      <c r="BG59" s="15">
        <f t="shared" si="77"/>
        <v>0.19999999999999982</v>
      </c>
      <c r="BH59" s="15">
        <f t="shared" si="77"/>
        <v>0.19999999999999982</v>
      </c>
      <c r="BI59" s="15">
        <f t="shared" si="77"/>
        <v>0.19999999999999982</v>
      </c>
      <c r="BJ59" s="15">
        <f t="shared" si="77"/>
        <v>0.19999999999999982</v>
      </c>
      <c r="BK59" s="15">
        <f t="shared" si="77"/>
        <v>0.19999999999999982</v>
      </c>
      <c r="BL59" s="15">
        <f t="shared" si="77"/>
        <v>0.19999999999999982</v>
      </c>
      <c r="BM59" s="15">
        <f t="shared" si="77"/>
        <v>0.19999999999999982</v>
      </c>
      <c r="BN59" s="15">
        <f t="shared" si="77"/>
        <v>0.19999999999999982</v>
      </c>
      <c r="BO59" s="33"/>
    </row>
    <row r="60" spans="1:71" ht="16" customHeight="1">
      <c r="A60" s="33"/>
      <c r="B60" s="53"/>
      <c r="C60" s="53"/>
      <c r="D60" s="55"/>
      <c r="E60" s="15">
        <f t="shared" ref="E60:BN60" si="78">$D59-$D$6*0.5</f>
        <v>0.1499999999999998</v>
      </c>
      <c r="F60" s="15">
        <f t="shared" si="78"/>
        <v>0.1499999999999998</v>
      </c>
      <c r="G60" s="15">
        <f t="shared" si="78"/>
        <v>0.1499999999999998</v>
      </c>
      <c r="H60" s="15">
        <f t="shared" si="78"/>
        <v>0.1499999999999998</v>
      </c>
      <c r="I60" s="15">
        <f t="shared" si="78"/>
        <v>0.1499999999999998</v>
      </c>
      <c r="J60" s="15">
        <f t="shared" si="78"/>
        <v>0.1499999999999998</v>
      </c>
      <c r="K60" s="15">
        <f t="shared" si="78"/>
        <v>0.1499999999999998</v>
      </c>
      <c r="L60" s="15">
        <f t="shared" si="78"/>
        <v>0.1499999999999998</v>
      </c>
      <c r="M60" s="15">
        <f t="shared" si="78"/>
        <v>0.1499999999999998</v>
      </c>
      <c r="N60" s="15">
        <f t="shared" si="78"/>
        <v>0.1499999999999998</v>
      </c>
      <c r="O60" s="15">
        <f t="shared" si="78"/>
        <v>0.1499999999999998</v>
      </c>
      <c r="P60" s="15">
        <f t="shared" si="78"/>
        <v>0.1499999999999998</v>
      </c>
      <c r="Q60" s="15">
        <f t="shared" si="78"/>
        <v>0.1499999999999998</v>
      </c>
      <c r="R60" s="15">
        <f t="shared" si="78"/>
        <v>0.1499999999999998</v>
      </c>
      <c r="S60" s="15">
        <f t="shared" si="78"/>
        <v>0.1499999999999998</v>
      </c>
      <c r="T60" s="15">
        <f t="shared" si="78"/>
        <v>0.1499999999999998</v>
      </c>
      <c r="U60" s="15">
        <f t="shared" si="78"/>
        <v>0.1499999999999998</v>
      </c>
      <c r="V60" s="15">
        <f t="shared" si="78"/>
        <v>0.1499999999999998</v>
      </c>
      <c r="W60" s="15">
        <f t="shared" si="78"/>
        <v>0.1499999999999998</v>
      </c>
      <c r="X60" s="15">
        <f t="shared" si="78"/>
        <v>0.1499999999999998</v>
      </c>
      <c r="Y60" s="15">
        <f t="shared" si="78"/>
        <v>0.1499999999999998</v>
      </c>
      <c r="Z60" s="15">
        <f t="shared" si="78"/>
        <v>0.1499999999999998</v>
      </c>
      <c r="AA60" s="15">
        <f t="shared" si="78"/>
        <v>0.1499999999999998</v>
      </c>
      <c r="AB60" s="15">
        <f t="shared" si="78"/>
        <v>0.1499999999999998</v>
      </c>
      <c r="AC60" s="15">
        <f t="shared" si="78"/>
        <v>0.1499999999999998</v>
      </c>
      <c r="AD60" s="15">
        <f t="shared" si="78"/>
        <v>0.1499999999999998</v>
      </c>
      <c r="AE60" s="15">
        <f t="shared" si="78"/>
        <v>0.1499999999999998</v>
      </c>
      <c r="AF60" s="15">
        <f t="shared" si="78"/>
        <v>0.1499999999999998</v>
      </c>
      <c r="AG60" s="15">
        <f t="shared" si="78"/>
        <v>0.1499999999999998</v>
      </c>
      <c r="AH60" s="15">
        <f t="shared" si="78"/>
        <v>0.1499999999999998</v>
      </c>
      <c r="AI60" s="15">
        <f t="shared" si="78"/>
        <v>0.1499999999999998</v>
      </c>
      <c r="AJ60" s="15">
        <f t="shared" si="78"/>
        <v>0.1499999999999998</v>
      </c>
      <c r="AK60" s="15">
        <f t="shared" si="78"/>
        <v>0.1499999999999998</v>
      </c>
      <c r="AL60" s="15">
        <f t="shared" si="78"/>
        <v>0.1499999999999998</v>
      </c>
      <c r="AM60" s="15">
        <f t="shared" si="78"/>
        <v>0.1499999999999998</v>
      </c>
      <c r="AN60" s="15">
        <f t="shared" si="78"/>
        <v>0.1499999999999998</v>
      </c>
      <c r="AO60" s="15">
        <f t="shared" si="78"/>
        <v>0.1499999999999998</v>
      </c>
      <c r="AP60" s="15">
        <f t="shared" si="78"/>
        <v>0.1499999999999998</v>
      </c>
      <c r="AQ60" s="15">
        <f t="shared" si="78"/>
        <v>0.1499999999999998</v>
      </c>
      <c r="AR60" s="15">
        <f t="shared" si="78"/>
        <v>0.1499999999999998</v>
      </c>
      <c r="AS60" s="15">
        <f t="shared" si="78"/>
        <v>0.1499999999999998</v>
      </c>
      <c r="AT60" s="15">
        <f t="shared" si="78"/>
        <v>0.1499999999999998</v>
      </c>
      <c r="AU60" s="15">
        <f t="shared" si="78"/>
        <v>0.1499999999999998</v>
      </c>
      <c r="AV60" s="15">
        <f t="shared" si="78"/>
        <v>0.1499999999999998</v>
      </c>
      <c r="AW60" s="15">
        <f t="shared" si="78"/>
        <v>0.1499999999999998</v>
      </c>
      <c r="AX60" s="15">
        <f t="shared" si="78"/>
        <v>0.1499999999999998</v>
      </c>
      <c r="AY60" s="15">
        <f t="shared" si="78"/>
        <v>0.1499999999999998</v>
      </c>
      <c r="AZ60" s="15">
        <f t="shared" si="78"/>
        <v>0.1499999999999998</v>
      </c>
      <c r="BA60" s="15">
        <f t="shared" si="78"/>
        <v>0.1499999999999998</v>
      </c>
      <c r="BB60" s="15">
        <f t="shared" si="78"/>
        <v>0.1499999999999998</v>
      </c>
      <c r="BC60" s="15">
        <f t="shared" si="78"/>
        <v>0.1499999999999998</v>
      </c>
      <c r="BD60" s="15">
        <f t="shared" si="78"/>
        <v>0.1499999999999998</v>
      </c>
      <c r="BE60" s="15">
        <f t="shared" si="78"/>
        <v>0.1499999999999998</v>
      </c>
      <c r="BF60" s="15">
        <f t="shared" si="78"/>
        <v>0.1499999999999998</v>
      </c>
      <c r="BG60" s="15">
        <f t="shared" si="78"/>
        <v>0.1499999999999998</v>
      </c>
      <c r="BH60" s="15">
        <f t="shared" si="78"/>
        <v>0.1499999999999998</v>
      </c>
      <c r="BI60" s="15">
        <f t="shared" si="78"/>
        <v>0.1499999999999998</v>
      </c>
      <c r="BJ60" s="15">
        <f t="shared" si="78"/>
        <v>0.1499999999999998</v>
      </c>
      <c r="BK60" s="15">
        <f t="shared" si="78"/>
        <v>0.1499999999999998</v>
      </c>
      <c r="BL60" s="15">
        <f t="shared" si="78"/>
        <v>0.1499999999999998</v>
      </c>
      <c r="BM60" s="15">
        <f t="shared" si="78"/>
        <v>0.1499999999999998</v>
      </c>
      <c r="BN60" s="15">
        <f t="shared" si="78"/>
        <v>0.1499999999999998</v>
      </c>
      <c r="BO60" s="33"/>
    </row>
    <row r="61" spans="1:71" ht="20" customHeight="1">
      <c r="A61" s="33"/>
      <c r="B61" s="45" t="s">
        <v>1</v>
      </c>
      <c r="C61" s="46"/>
      <c r="D61" s="47"/>
      <c r="E61" s="20">
        <v>1</v>
      </c>
      <c r="F61" s="20">
        <v>2</v>
      </c>
      <c r="G61" s="20">
        <v>3</v>
      </c>
      <c r="H61" s="20">
        <v>4</v>
      </c>
      <c r="I61" s="20">
        <v>5</v>
      </c>
      <c r="J61" s="20">
        <v>6</v>
      </c>
      <c r="K61" s="20">
        <v>7</v>
      </c>
      <c r="L61" s="20">
        <v>8</v>
      </c>
      <c r="M61" s="20">
        <v>9</v>
      </c>
      <c r="N61" s="20">
        <v>10</v>
      </c>
      <c r="O61" s="20">
        <v>11</v>
      </c>
      <c r="P61" s="20">
        <v>12</v>
      </c>
      <c r="Q61" s="20">
        <v>13</v>
      </c>
      <c r="R61" s="20">
        <v>14</v>
      </c>
      <c r="S61" s="20">
        <v>15</v>
      </c>
      <c r="T61" s="20">
        <v>16</v>
      </c>
      <c r="U61" s="20">
        <v>17</v>
      </c>
      <c r="V61" s="20">
        <v>18</v>
      </c>
      <c r="W61" s="20">
        <v>19</v>
      </c>
      <c r="X61" s="20">
        <v>20</v>
      </c>
      <c r="Y61" s="20">
        <v>21</v>
      </c>
      <c r="Z61" s="20">
        <v>22</v>
      </c>
      <c r="AA61" s="20">
        <v>23</v>
      </c>
      <c r="AB61" s="20">
        <v>24</v>
      </c>
      <c r="AC61" s="20">
        <v>25</v>
      </c>
      <c r="AD61" s="20">
        <v>26</v>
      </c>
      <c r="AE61" s="20">
        <v>27</v>
      </c>
      <c r="AF61" s="20">
        <v>28</v>
      </c>
      <c r="AG61" s="20">
        <v>29</v>
      </c>
      <c r="AH61" s="20">
        <v>30</v>
      </c>
      <c r="AI61" s="20">
        <v>31</v>
      </c>
      <c r="AJ61" s="20">
        <v>1</v>
      </c>
      <c r="AK61" s="20">
        <v>2</v>
      </c>
      <c r="AL61" s="20">
        <v>3</v>
      </c>
      <c r="AM61" s="20">
        <v>4</v>
      </c>
      <c r="AN61" s="20">
        <v>5</v>
      </c>
      <c r="AO61" s="20">
        <v>6</v>
      </c>
      <c r="AP61" s="20">
        <v>7</v>
      </c>
      <c r="AQ61" s="20">
        <v>8</v>
      </c>
      <c r="AR61" s="20">
        <v>9</v>
      </c>
      <c r="AS61" s="20">
        <v>10</v>
      </c>
      <c r="AT61" s="20">
        <v>11</v>
      </c>
      <c r="AU61" s="20">
        <v>12</v>
      </c>
      <c r="AV61" s="20">
        <v>13</v>
      </c>
      <c r="AW61" s="20">
        <v>14</v>
      </c>
      <c r="AX61" s="20">
        <v>15</v>
      </c>
      <c r="AY61" s="20">
        <v>16</v>
      </c>
      <c r="AZ61" s="20">
        <v>17</v>
      </c>
      <c r="BA61" s="20">
        <v>18</v>
      </c>
      <c r="BB61" s="20">
        <v>19</v>
      </c>
      <c r="BC61" s="20">
        <v>20</v>
      </c>
      <c r="BD61" s="20">
        <v>21</v>
      </c>
      <c r="BE61" s="20">
        <v>22</v>
      </c>
      <c r="BF61" s="20">
        <v>23</v>
      </c>
      <c r="BG61" s="20">
        <v>24</v>
      </c>
      <c r="BH61" s="20">
        <v>25</v>
      </c>
      <c r="BI61" s="20">
        <v>26</v>
      </c>
      <c r="BJ61" s="20">
        <v>27</v>
      </c>
      <c r="BK61" s="20">
        <v>28</v>
      </c>
      <c r="BL61" s="20">
        <v>29</v>
      </c>
      <c r="BM61" s="20">
        <v>30</v>
      </c>
      <c r="BN61" s="20">
        <v>31</v>
      </c>
      <c r="BO61" s="33"/>
    </row>
    <row r="62" spans="1:71" ht="20" customHeight="1">
      <c r="A62" s="33"/>
      <c r="B62" s="45" t="s">
        <v>0</v>
      </c>
      <c r="C62" s="46"/>
      <c r="D62" s="47"/>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33"/>
    </row>
    <row r="63" spans="1:71" ht="20" customHeight="1">
      <c r="A63" s="33"/>
      <c r="B63" s="48" t="s">
        <v>2</v>
      </c>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33"/>
    </row>
    <row r="64" spans="1:71" s="23" customFormat="1" ht="12" customHeight="1">
      <c r="A64" s="41"/>
      <c r="B64" s="43"/>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Q64" s="24"/>
      <c r="BR64" s="24"/>
      <c r="BS64" s="24"/>
    </row>
    <row r="65" spans="1:67" ht="20" customHeight="1">
      <c r="A65" s="42"/>
      <c r="B65" s="77" t="s">
        <v>116</v>
      </c>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42"/>
    </row>
    <row r="66" spans="1:67" ht="15" customHeight="1"/>
    <row r="67" spans="1:67" ht="15" customHeight="1"/>
    <row r="68" spans="1:67" ht="15" customHeight="1"/>
    <row r="69" spans="1:67" ht="15" customHeight="1">
      <c r="AC69" s="1"/>
    </row>
    <row r="70" spans="1:67" ht="15" customHeight="1"/>
    <row r="71" spans="1:67" ht="15" customHeight="1"/>
    <row r="72" spans="1:67" ht="15" customHeight="1"/>
    <row r="73" spans="1:67" ht="15" customHeight="1"/>
    <row r="74" spans="1:67" ht="15" customHeight="1"/>
    <row r="75" spans="1:67" ht="15" customHeight="1"/>
    <row r="76" spans="1:67" ht="15" customHeight="1"/>
    <row r="77" spans="1:67" ht="15" customHeight="1"/>
    <row r="78" spans="1:67" ht="15" customHeight="1"/>
  </sheetData>
  <mergeCells count="69">
    <mergeCell ref="AR4:AS4"/>
    <mergeCell ref="AW4:BM4"/>
    <mergeCell ref="B5:E5"/>
    <mergeCell ref="F5:Q5"/>
    <mergeCell ref="S5:U5"/>
    <mergeCell ref="V5:W5"/>
    <mergeCell ref="X5:AA5"/>
    <mergeCell ref="B6:C6"/>
    <mergeCell ref="E6:W6"/>
    <mergeCell ref="X6:Z6"/>
    <mergeCell ref="AB6:AK6"/>
    <mergeCell ref="AL6:AM6"/>
    <mergeCell ref="D13:D14"/>
    <mergeCell ref="D15:D16"/>
    <mergeCell ref="D17:D18"/>
    <mergeCell ref="D19:D20"/>
    <mergeCell ref="D43:D44"/>
    <mergeCell ref="D21:D22"/>
    <mergeCell ref="D23:D24"/>
    <mergeCell ref="D25:D26"/>
    <mergeCell ref="D27:D28"/>
    <mergeCell ref="D29:D30"/>
    <mergeCell ref="D31:D32"/>
    <mergeCell ref="D33:D34"/>
    <mergeCell ref="D35:D36"/>
    <mergeCell ref="D37:D38"/>
    <mergeCell ref="D39:D40"/>
    <mergeCell ref="D41:D42"/>
    <mergeCell ref="B65:BN65"/>
    <mergeCell ref="B63:D63"/>
    <mergeCell ref="E63:K63"/>
    <mergeCell ref="L63:S63"/>
    <mergeCell ref="T63:AA63"/>
    <mergeCell ref="AB63:AI63"/>
    <mergeCell ref="AJ63:AP63"/>
    <mergeCell ref="BG63:BN63"/>
    <mergeCell ref="B64:BO64"/>
    <mergeCell ref="AJ62:BN62"/>
    <mergeCell ref="D45:D46"/>
    <mergeCell ref="D47:D48"/>
    <mergeCell ref="D49:D50"/>
    <mergeCell ref="D51:D52"/>
    <mergeCell ref="D53:D54"/>
    <mergeCell ref="D55:D56"/>
    <mergeCell ref="D57:D58"/>
    <mergeCell ref="D59:D60"/>
    <mergeCell ref="B61:D61"/>
    <mergeCell ref="B62:D62"/>
    <mergeCell ref="E62:AI62"/>
    <mergeCell ref="B7:C60"/>
    <mergeCell ref="D7:D8"/>
    <mergeCell ref="D9:D10"/>
    <mergeCell ref="D11:D12"/>
    <mergeCell ref="AL1:AY1"/>
    <mergeCell ref="AL2:AY2"/>
    <mergeCell ref="H1:AH4"/>
    <mergeCell ref="AQ63:AX63"/>
    <mergeCell ref="AY63:BF63"/>
    <mergeCell ref="AR6:AS6"/>
    <mergeCell ref="AT6:BN6"/>
    <mergeCell ref="AL5:AM5"/>
    <mergeCell ref="AN5:AQ5"/>
    <mergeCell ref="AR5:AS5"/>
    <mergeCell ref="AT5:BN5"/>
    <mergeCell ref="AN6:AQ6"/>
    <mergeCell ref="AB5:AK5"/>
    <mergeCell ref="AW3:BM3"/>
    <mergeCell ref="AL4:AM4"/>
    <mergeCell ref="AN4:AQ4"/>
  </mergeCells>
  <phoneticPr fontId="1" type="noConversion"/>
  <conditionalFormatting sqref="E7:BN33">
    <cfRule type="cellIs" dxfId="2" priority="2" operator="greaterThanOrEqual">
      <formula>$AR$6</formula>
    </cfRule>
  </conditionalFormatting>
  <conditionalFormatting sqref="E35:BN60">
    <cfRule type="cellIs" dxfId="0" priority="6" operator="lessThanOrEqual">
      <formula>$AL$6</formula>
    </cfRule>
  </conditionalFormatting>
  <hyperlinks>
    <hyperlink ref="AL2" r:id="rId1" xr:uid="{0647A289-B885-BE4D-8B93-DF80B4506378}"/>
  </hyperlinks>
  <printOptions horizontalCentered="1" verticalCentered="1"/>
  <pageMargins left="0.4" right="0.4" top="0.4" bottom="0.4" header="0.5" footer="0.32"/>
  <pageSetup scale="46" orientation="landscape"/>
  <ignoredErrors>
    <ignoredError sqref="E8:BN8 E10:BN10 E12:BN12 E14:BN14 E16:BN16 E18:BN18 E20:BN20 E22:BN22 E24:BN24 E26:BN26 E28:BN28 E30:BN30 E32:BN32 E34:BN34 E36:BN36 E38:BN38 E40:BN40 E42:BN42 E44:BN44 E46:BN46 E48:BN48 E50:BN50 E52:BN52 E54:BN54 E56:BN56 E58:BN58 E9" formula="1"/>
  </ignoredErrors>
  <drawing r:id="rId2"/>
  <extLst>
    <ext xmlns:x14="http://schemas.microsoft.com/office/spreadsheetml/2009/9/main" uri="{78C0D931-6437-407d-A8EE-F0AAD7539E65}">
      <x14:conditionalFormattings>
        <x14:conditionalFormatting xmlns:xm="http://schemas.microsoft.com/office/excel/2006/main">
          <x14:cfRule type="cellIs" priority="1" operator="greaterThan" id="{86946026-E3BB-9944-9F20-C8C95E92B494}">
            <xm:f>$AR$6+($D$6*'Math-DO-NOT-Delete'!$I$1 / 2)</xm:f>
            <x14:dxf>
              <font>
                <color rgb="FFFF0000"/>
              </font>
              <fill>
                <patternFill patternType="solid">
                  <fgColor indexed="64"/>
                  <bgColor rgb="FFFF0000"/>
                </patternFill>
              </fill>
            </x14:dxf>
          </x14:cfRule>
          <xm:sqref>E7:BN33</xm:sqref>
        </x14:conditionalFormatting>
        <x14:conditionalFormatting xmlns:xm="http://schemas.microsoft.com/office/excel/2006/main">
          <x14:cfRule type="cellIs" priority="3" operator="lessThan" id="{F33833D9-C7F0-8F48-947D-9CF55963E439}">
            <xm:f>$AL$6- ($D$6* 'Math-DO-NOT-Delete'!$I$1 / 2)</xm:f>
            <x14:dxf>
              <font>
                <color rgb="FFFF0000"/>
              </font>
              <fill>
                <patternFill patternType="solid">
                  <fgColor indexed="64"/>
                  <bgColor rgb="FFFF0000"/>
                </patternFill>
              </fill>
            </x14:dxf>
          </x14:cfRule>
          <xm:sqref>E35:BN60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Select Makeup Factor" xr:uid="{00000000-0002-0000-0200-000000000000}">
          <x14:formula1>
            <xm:f>'Math-DO-NOT-Delete'!$I$7:$I$16</xm:f>
          </x14:formula1>
          <xm:sqref>X6</xm:sqref>
        </x14:dataValidation>
        <x14:dataValidation type="list" allowBlank="1" showInputMessage="1" showErrorMessage="1" promptTitle="Select Product" xr:uid="{00000000-0002-0000-0200-000001000000}">
          <x14:formula1>
            <xm:f>'Math-DO-NOT-Delete'!$A$2:$A$50</xm:f>
          </x14:formula1>
          <xm:sqref>F5:Q5</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48"/>
  <sheetViews>
    <sheetView workbookViewId="0">
      <selection activeCell="B8" sqref="B8"/>
    </sheetView>
  </sheetViews>
  <sheetFormatPr baseColWidth="10" defaultRowHeight="17" customHeight="1"/>
  <cols>
    <col min="1" max="1" width="24.5" bestFit="1" customWidth="1"/>
    <col min="2" max="2" width="32.6640625" bestFit="1" customWidth="1"/>
    <col min="3" max="3" width="29.1640625" bestFit="1" customWidth="1"/>
    <col min="4" max="4" width="23.5" bestFit="1" customWidth="1"/>
    <col min="5" max="5" width="27.1640625" bestFit="1" customWidth="1"/>
    <col min="6" max="6" width="22.6640625" bestFit="1" customWidth="1"/>
    <col min="7" max="7" width="27.5" bestFit="1" customWidth="1"/>
    <col min="8" max="8" width="18.83203125" style="2" customWidth="1"/>
    <col min="9" max="10" width="10.83203125" style="2"/>
    <col min="11" max="11" width="14.6640625" style="30" bestFit="1" customWidth="1"/>
    <col min="12" max="12" width="25" style="11" customWidth="1"/>
    <col min="13" max="13" width="31.1640625" style="2" bestFit="1" customWidth="1"/>
    <col min="14" max="14" width="25.83203125" style="2" bestFit="1" customWidth="1"/>
    <col min="15" max="15" width="19.1640625" style="2" bestFit="1" customWidth="1"/>
    <col min="16" max="16" width="22.5" style="2" bestFit="1" customWidth="1"/>
    <col min="17" max="17" width="24" style="2" bestFit="1" customWidth="1"/>
    <col min="18" max="18" width="23" style="2" bestFit="1" customWidth="1"/>
    <col min="19" max="16384" width="10.83203125" style="2"/>
  </cols>
  <sheetData>
    <row r="1" spans="1:18" ht="17" customHeight="1" thickBot="1">
      <c r="A1" s="87" t="s">
        <v>12</v>
      </c>
      <c r="B1" s="87" t="s">
        <v>95</v>
      </c>
      <c r="C1" s="87" t="s">
        <v>96</v>
      </c>
      <c r="D1" s="87" t="s">
        <v>97</v>
      </c>
      <c r="E1" s="87" t="s">
        <v>63</v>
      </c>
      <c r="F1" s="87" t="s">
        <v>61</v>
      </c>
      <c r="G1" s="87" t="s">
        <v>64</v>
      </c>
      <c r="H1" s="18" t="s">
        <v>62</v>
      </c>
      <c r="I1" s="18">
        <v>5</v>
      </c>
      <c r="K1" s="31" t="s">
        <v>89</v>
      </c>
      <c r="L1" s="19" t="s">
        <v>90</v>
      </c>
      <c r="M1" s="5" t="s">
        <v>13</v>
      </c>
      <c r="N1" s="5" t="s">
        <v>14</v>
      </c>
      <c r="O1" s="5" t="s">
        <v>15</v>
      </c>
      <c r="P1" t="s">
        <v>63</v>
      </c>
      <c r="Q1" s="12" t="s">
        <v>61</v>
      </c>
      <c r="R1" t="s">
        <v>64</v>
      </c>
    </row>
    <row r="2" spans="1:18" ht="17" customHeight="1">
      <c r="A2" t="s">
        <v>16</v>
      </c>
      <c r="B2">
        <v>1.3</v>
      </c>
      <c r="C2">
        <v>0.11</v>
      </c>
      <c r="D2">
        <v>3.2000000000000002E-3</v>
      </c>
      <c r="E2">
        <v>0.5</v>
      </c>
      <c r="F2">
        <v>1</v>
      </c>
      <c r="G2">
        <v>2</v>
      </c>
      <c r="H2" s="18" t="s">
        <v>65</v>
      </c>
      <c r="I2" s="18">
        <v>3.5</v>
      </c>
      <c r="K2" s="31"/>
      <c r="L2" s="29" t="s">
        <v>23</v>
      </c>
    </row>
    <row r="3" spans="1:18" ht="17" customHeight="1">
      <c r="A3" t="s">
        <v>17</v>
      </c>
      <c r="B3">
        <v>2.6</v>
      </c>
      <c r="C3">
        <v>0.49</v>
      </c>
      <c r="D3">
        <v>0.01</v>
      </c>
      <c r="E3">
        <v>5</v>
      </c>
      <c r="F3">
        <v>6</v>
      </c>
      <c r="G3">
        <v>7</v>
      </c>
      <c r="H3" s="18" t="s">
        <v>67</v>
      </c>
      <c r="I3" s="18">
        <v>54</v>
      </c>
      <c r="K3" s="31" t="s">
        <v>94</v>
      </c>
      <c r="L3" s="10" t="s">
        <v>27</v>
      </c>
      <c r="M3" s="7">
        <v>1.05</v>
      </c>
      <c r="N3" s="8" t="s">
        <v>22</v>
      </c>
      <c r="O3" s="6" t="s">
        <v>22</v>
      </c>
      <c r="P3" s="17">
        <v>6</v>
      </c>
      <c r="Q3" s="17">
        <v>7.5</v>
      </c>
      <c r="R3" s="17">
        <v>9</v>
      </c>
    </row>
    <row r="4" spans="1:18" ht="17" customHeight="1">
      <c r="A4" t="s">
        <v>108</v>
      </c>
      <c r="B4">
        <v>3.4</v>
      </c>
      <c r="C4">
        <v>0.6</v>
      </c>
      <c r="D4">
        <v>1.89E-2</v>
      </c>
      <c r="E4">
        <v>6</v>
      </c>
      <c r="F4">
        <v>7.5</v>
      </c>
      <c r="G4">
        <v>9</v>
      </c>
      <c r="K4" s="31"/>
      <c r="L4" s="19" t="s">
        <v>93</v>
      </c>
    </row>
    <row r="5" spans="1:18" ht="17" customHeight="1">
      <c r="A5" t="s">
        <v>18</v>
      </c>
      <c r="B5">
        <v>3.3</v>
      </c>
      <c r="C5">
        <v>0.56000000000000005</v>
      </c>
      <c r="D5">
        <v>1.7500000000000002E-2</v>
      </c>
      <c r="E5">
        <v>6</v>
      </c>
      <c r="F5">
        <v>7.5</v>
      </c>
      <c r="G5">
        <v>9</v>
      </c>
      <c r="K5" s="31"/>
      <c r="L5" s="19" t="s">
        <v>59</v>
      </c>
    </row>
    <row r="6" spans="1:18" ht="17" customHeight="1">
      <c r="A6" t="s">
        <v>19</v>
      </c>
      <c r="B6">
        <v>3.3</v>
      </c>
      <c r="C6">
        <v>0.56100000000000005</v>
      </c>
      <c r="D6">
        <v>1.7500000000000002E-2</v>
      </c>
      <c r="E6">
        <v>6</v>
      </c>
      <c r="F6">
        <v>7.5</v>
      </c>
      <c r="G6">
        <v>9</v>
      </c>
      <c r="I6" s="3" t="s">
        <v>68</v>
      </c>
      <c r="K6" s="31"/>
      <c r="L6" s="10" t="s">
        <v>28</v>
      </c>
    </row>
    <row r="7" spans="1:18" ht="17" customHeight="1">
      <c r="A7" t="s">
        <v>20</v>
      </c>
      <c r="B7">
        <v>3.3</v>
      </c>
      <c r="C7">
        <v>0.84</v>
      </c>
      <c r="D7">
        <v>2.01E-2</v>
      </c>
      <c r="E7">
        <v>6</v>
      </c>
      <c r="F7">
        <v>7.5</v>
      </c>
      <c r="G7">
        <v>9</v>
      </c>
      <c r="I7" s="22">
        <v>0.1</v>
      </c>
      <c r="K7" s="31"/>
      <c r="L7" s="10" t="s">
        <v>32</v>
      </c>
    </row>
    <row r="8" spans="1:18" ht="17" customHeight="1">
      <c r="A8" t="s">
        <v>98</v>
      </c>
      <c r="B8">
        <v>3.3</v>
      </c>
      <c r="C8">
        <v>0.84</v>
      </c>
      <c r="D8">
        <v>2.01E-2</v>
      </c>
      <c r="E8">
        <v>6</v>
      </c>
      <c r="F8">
        <v>7.5</v>
      </c>
      <c r="G8">
        <v>9</v>
      </c>
      <c r="I8" s="22">
        <v>0.2</v>
      </c>
      <c r="K8" s="31"/>
      <c r="L8" s="19" t="s">
        <v>33</v>
      </c>
    </row>
    <row r="9" spans="1:18" ht="17" customHeight="1">
      <c r="A9" t="s">
        <v>24</v>
      </c>
      <c r="B9">
        <v>3.1</v>
      </c>
      <c r="C9">
        <v>0.66</v>
      </c>
      <c r="D9">
        <v>1.7299999999999999E-2</v>
      </c>
      <c r="E9">
        <v>6</v>
      </c>
      <c r="F9">
        <v>7.5</v>
      </c>
      <c r="G9">
        <v>9</v>
      </c>
      <c r="I9" s="22">
        <v>0.3</v>
      </c>
      <c r="K9" s="31"/>
      <c r="L9" s="19" t="s">
        <v>35</v>
      </c>
    </row>
    <row r="10" spans="1:18" ht="17" customHeight="1">
      <c r="A10" t="s">
        <v>112</v>
      </c>
      <c r="B10">
        <v>2.4</v>
      </c>
      <c r="C10">
        <v>1</v>
      </c>
      <c r="D10">
        <v>2.64E-2</v>
      </c>
      <c r="E10">
        <v>7</v>
      </c>
      <c r="F10">
        <v>8</v>
      </c>
      <c r="G10">
        <v>9</v>
      </c>
      <c r="I10" s="22">
        <v>0.4</v>
      </c>
      <c r="K10" s="31"/>
      <c r="L10" s="19" t="s">
        <v>60</v>
      </c>
    </row>
    <row r="11" spans="1:18" ht="17" customHeight="1">
      <c r="A11" t="s">
        <v>25</v>
      </c>
      <c r="B11">
        <v>2.2000000000000002</v>
      </c>
      <c r="C11">
        <v>0.49</v>
      </c>
      <c r="D11">
        <v>1.6E-2</v>
      </c>
      <c r="E11">
        <v>6</v>
      </c>
      <c r="F11">
        <v>7.5</v>
      </c>
      <c r="G11">
        <v>9</v>
      </c>
      <c r="I11" s="22">
        <v>0.5</v>
      </c>
      <c r="K11" s="31"/>
      <c r="L11" s="10" t="s">
        <v>40</v>
      </c>
    </row>
    <row r="12" spans="1:18" ht="17" customHeight="1">
      <c r="A12" t="s">
        <v>26</v>
      </c>
      <c r="B12">
        <v>1.8</v>
      </c>
      <c r="C12">
        <v>0.73</v>
      </c>
      <c r="D12">
        <v>2.8199999999999999E-2</v>
      </c>
      <c r="E12">
        <v>7</v>
      </c>
      <c r="F12">
        <v>8</v>
      </c>
      <c r="G12">
        <v>9</v>
      </c>
      <c r="I12" s="22">
        <v>0.6</v>
      </c>
      <c r="K12" s="31"/>
      <c r="L12" s="10" t="s">
        <v>41</v>
      </c>
    </row>
    <row r="13" spans="1:18" ht="17" customHeight="1">
      <c r="A13" t="s">
        <v>101</v>
      </c>
      <c r="B13">
        <v>1.8</v>
      </c>
      <c r="C13">
        <v>0.67</v>
      </c>
      <c r="D13">
        <v>1.8700000000000001E-2</v>
      </c>
      <c r="E13">
        <v>7</v>
      </c>
      <c r="F13">
        <v>8</v>
      </c>
      <c r="G13">
        <v>9</v>
      </c>
      <c r="I13" s="22">
        <v>0.7</v>
      </c>
      <c r="K13" s="31"/>
      <c r="L13" s="10" t="s">
        <v>48</v>
      </c>
    </row>
    <row r="14" spans="1:18" ht="17" customHeight="1">
      <c r="A14" t="s">
        <v>29</v>
      </c>
      <c r="B14">
        <v>1</v>
      </c>
      <c r="C14">
        <v>2</v>
      </c>
      <c r="D14">
        <v>5.8200000000000002E-2</v>
      </c>
      <c r="E14">
        <v>6</v>
      </c>
      <c r="F14">
        <v>7</v>
      </c>
      <c r="G14">
        <v>8</v>
      </c>
      <c r="I14" s="22">
        <v>0.8</v>
      </c>
      <c r="K14" s="31"/>
      <c r="L14" s="10" t="s">
        <v>52</v>
      </c>
      <c r="Q14" s="17">
        <v>7.5</v>
      </c>
      <c r="R14" s="17">
        <v>9</v>
      </c>
    </row>
    <row r="15" spans="1:18" ht="17" customHeight="1">
      <c r="A15" t="s">
        <v>30</v>
      </c>
      <c r="B15">
        <v>1</v>
      </c>
      <c r="C15">
        <v>2</v>
      </c>
      <c r="D15">
        <v>5.8200000000000002E-2</v>
      </c>
      <c r="E15">
        <v>6</v>
      </c>
      <c r="F15">
        <v>7</v>
      </c>
      <c r="G15">
        <v>8</v>
      </c>
      <c r="I15" s="22">
        <v>0.9</v>
      </c>
      <c r="K15" s="31" t="s">
        <v>91</v>
      </c>
      <c r="L15" s="10" t="s">
        <v>57</v>
      </c>
      <c r="M15" s="7">
        <v>1.1000000000000001</v>
      </c>
      <c r="N15" s="8">
        <v>2</v>
      </c>
      <c r="O15" s="9">
        <v>7.1999999999999995E-2</v>
      </c>
      <c r="P15" s="17">
        <v>6</v>
      </c>
      <c r="Q15" s="17">
        <v>7.5</v>
      </c>
      <c r="R15" s="17">
        <v>9</v>
      </c>
    </row>
    <row r="16" spans="1:18" ht="17" customHeight="1">
      <c r="A16" t="s">
        <v>109</v>
      </c>
      <c r="B16">
        <v>1</v>
      </c>
      <c r="C16">
        <v>0.98</v>
      </c>
      <c r="D16">
        <v>2.7099999999999999E-2</v>
      </c>
      <c r="E16">
        <v>6</v>
      </c>
      <c r="F16">
        <v>7.5</v>
      </c>
      <c r="G16">
        <v>10</v>
      </c>
      <c r="I16" s="22">
        <v>1</v>
      </c>
      <c r="K16" s="31" t="s">
        <v>92</v>
      </c>
      <c r="L16" s="10" t="s">
        <v>21</v>
      </c>
      <c r="M16" s="7">
        <v>3.1</v>
      </c>
      <c r="N16" s="8">
        <v>0.61</v>
      </c>
      <c r="O16" s="6" t="s">
        <v>22</v>
      </c>
      <c r="P16" s="17">
        <v>6</v>
      </c>
    </row>
    <row r="17" spans="1:7" ht="17" customHeight="1">
      <c r="A17" t="s">
        <v>110</v>
      </c>
      <c r="B17">
        <v>1.1000000000000001</v>
      </c>
      <c r="C17">
        <v>0.78</v>
      </c>
      <c r="D17">
        <v>0.03</v>
      </c>
      <c r="E17">
        <v>7</v>
      </c>
      <c r="F17">
        <v>8</v>
      </c>
      <c r="G17">
        <v>10</v>
      </c>
    </row>
    <row r="18" spans="1:7" ht="17" customHeight="1">
      <c r="A18" t="s">
        <v>102</v>
      </c>
      <c r="B18">
        <v>0.9</v>
      </c>
      <c r="C18">
        <v>0.62</v>
      </c>
      <c r="D18">
        <v>1.9199999999999998E-2</v>
      </c>
      <c r="E18">
        <v>7</v>
      </c>
      <c r="F18">
        <v>9</v>
      </c>
      <c r="G18">
        <v>15</v>
      </c>
    </row>
    <row r="19" spans="1:7" ht="17" customHeight="1">
      <c r="A19" t="s">
        <v>88</v>
      </c>
      <c r="B19">
        <v>1</v>
      </c>
      <c r="C19">
        <v>0.8</v>
      </c>
      <c r="D19">
        <v>2.3900000000000001E-2</v>
      </c>
      <c r="E19">
        <v>6</v>
      </c>
      <c r="F19">
        <v>7.5</v>
      </c>
      <c r="G19">
        <v>9</v>
      </c>
    </row>
    <row r="20" spans="1:7" ht="17" customHeight="1">
      <c r="A20" t="s">
        <v>103</v>
      </c>
      <c r="B20">
        <v>1</v>
      </c>
      <c r="C20">
        <v>0.69</v>
      </c>
      <c r="D20">
        <v>2.4400000000000002E-2</v>
      </c>
      <c r="E20">
        <v>6</v>
      </c>
      <c r="F20">
        <v>7.5</v>
      </c>
      <c r="G20">
        <v>9</v>
      </c>
    </row>
    <row r="21" spans="1:7" ht="17" customHeight="1">
      <c r="A21" t="s">
        <v>31</v>
      </c>
      <c r="B21">
        <v>2.7</v>
      </c>
      <c r="C21">
        <v>0.68</v>
      </c>
      <c r="D21">
        <v>1.9599999999999999E-2</v>
      </c>
      <c r="E21">
        <v>6</v>
      </c>
      <c r="F21">
        <v>7.5</v>
      </c>
      <c r="G21">
        <v>9</v>
      </c>
    </row>
    <row r="22" spans="1:7" ht="17" customHeight="1">
      <c r="A22" t="s">
        <v>105</v>
      </c>
      <c r="B22">
        <v>2.2000000000000002</v>
      </c>
      <c r="C22">
        <v>0.81</v>
      </c>
      <c r="D22">
        <v>2.1700000000000001E-2</v>
      </c>
      <c r="E22">
        <v>5</v>
      </c>
      <c r="F22">
        <v>8</v>
      </c>
      <c r="G22">
        <v>12</v>
      </c>
    </row>
    <row r="23" spans="1:7" ht="17" customHeight="1">
      <c r="A23" t="s">
        <v>104</v>
      </c>
      <c r="B23">
        <v>2</v>
      </c>
      <c r="C23">
        <v>0.82</v>
      </c>
      <c r="D23">
        <v>2.47E-2</v>
      </c>
      <c r="E23">
        <v>6</v>
      </c>
      <c r="F23">
        <v>7.5</v>
      </c>
      <c r="G23">
        <v>9</v>
      </c>
    </row>
    <row r="24" spans="1:7" ht="17" customHeight="1">
      <c r="A24" t="s">
        <v>113</v>
      </c>
      <c r="B24">
        <v>2</v>
      </c>
      <c r="C24">
        <v>0.92</v>
      </c>
      <c r="D24">
        <v>0.04</v>
      </c>
      <c r="E24">
        <v>6</v>
      </c>
      <c r="F24">
        <v>7.5</v>
      </c>
      <c r="G24">
        <v>9</v>
      </c>
    </row>
    <row r="25" spans="1:7" ht="17" customHeight="1">
      <c r="A25" t="s">
        <v>34</v>
      </c>
      <c r="B25">
        <v>1.7</v>
      </c>
      <c r="C25">
        <v>0.55000000000000004</v>
      </c>
      <c r="D25">
        <v>1.6E-2</v>
      </c>
      <c r="E25">
        <v>6</v>
      </c>
      <c r="F25">
        <v>7.5</v>
      </c>
      <c r="G25">
        <v>9</v>
      </c>
    </row>
    <row r="26" spans="1:7" ht="17" customHeight="1">
      <c r="A26" t="s">
        <v>36</v>
      </c>
      <c r="B26">
        <v>1.2</v>
      </c>
      <c r="C26">
        <v>0.69</v>
      </c>
      <c r="D26">
        <v>2.1299999999999999E-2</v>
      </c>
      <c r="E26">
        <v>6</v>
      </c>
      <c r="F26">
        <v>7.5</v>
      </c>
      <c r="G26">
        <v>9</v>
      </c>
    </row>
    <row r="27" spans="1:7" ht="17" customHeight="1">
      <c r="A27" t="s">
        <v>87</v>
      </c>
      <c r="B27">
        <v>1.7</v>
      </c>
      <c r="C27">
        <v>0.75</v>
      </c>
      <c r="D27">
        <v>2.0199999999999999E-2</v>
      </c>
      <c r="E27">
        <v>6</v>
      </c>
      <c r="F27">
        <v>7.5</v>
      </c>
      <c r="G27">
        <v>9</v>
      </c>
    </row>
    <row r="28" spans="1:7" ht="17" customHeight="1">
      <c r="A28" t="s">
        <v>37</v>
      </c>
      <c r="B28">
        <v>1</v>
      </c>
      <c r="C28">
        <v>2</v>
      </c>
      <c r="D28">
        <v>5.8200000000000002E-2</v>
      </c>
      <c r="E28">
        <v>6</v>
      </c>
      <c r="F28">
        <v>7</v>
      </c>
      <c r="G28">
        <v>8</v>
      </c>
    </row>
    <row r="29" spans="1:7" ht="17" customHeight="1">
      <c r="A29" t="s">
        <v>38</v>
      </c>
      <c r="B29">
        <v>1</v>
      </c>
      <c r="C29">
        <v>2</v>
      </c>
      <c r="D29">
        <v>5.8200000000000002E-2</v>
      </c>
      <c r="E29">
        <v>6</v>
      </c>
      <c r="F29">
        <v>7</v>
      </c>
      <c r="G29">
        <v>8</v>
      </c>
    </row>
    <row r="30" spans="1:7" ht="17" customHeight="1">
      <c r="A30" t="s">
        <v>111</v>
      </c>
      <c r="B30">
        <v>1</v>
      </c>
      <c r="C30">
        <v>0.63</v>
      </c>
      <c r="D30">
        <v>1.7299999999999999E-2</v>
      </c>
      <c r="E30">
        <v>6</v>
      </c>
      <c r="F30">
        <v>7.5</v>
      </c>
      <c r="G30">
        <v>9</v>
      </c>
    </row>
    <row r="31" spans="1:7" ht="17" customHeight="1">
      <c r="A31" t="s">
        <v>99</v>
      </c>
      <c r="B31">
        <v>1.2</v>
      </c>
      <c r="C31">
        <v>1</v>
      </c>
      <c r="D31">
        <v>2.1299999999999999E-2</v>
      </c>
      <c r="E31">
        <v>6</v>
      </c>
      <c r="F31">
        <v>7.5</v>
      </c>
      <c r="G31">
        <v>9</v>
      </c>
    </row>
    <row r="32" spans="1:7" ht="17" customHeight="1">
      <c r="A32" t="s">
        <v>39</v>
      </c>
      <c r="B32">
        <v>1.2</v>
      </c>
      <c r="C32">
        <v>0.76</v>
      </c>
      <c r="D32">
        <v>2.0400000000000001E-2</v>
      </c>
      <c r="E32">
        <v>6</v>
      </c>
      <c r="F32">
        <v>7.5</v>
      </c>
      <c r="G32">
        <v>9</v>
      </c>
    </row>
    <row r="33" spans="1:7" ht="17" customHeight="1">
      <c r="A33" t="s">
        <v>114</v>
      </c>
      <c r="B33">
        <v>1.2</v>
      </c>
      <c r="C33">
        <v>0.74</v>
      </c>
      <c r="D33">
        <v>1.9800000000000002E-2</v>
      </c>
      <c r="E33">
        <v>6</v>
      </c>
      <c r="F33">
        <v>7.5</v>
      </c>
      <c r="G33">
        <v>9</v>
      </c>
    </row>
    <row r="34" spans="1:7" ht="17" customHeight="1">
      <c r="A34" t="s">
        <v>100</v>
      </c>
      <c r="B34">
        <v>1.2</v>
      </c>
      <c r="C34">
        <v>0.75</v>
      </c>
      <c r="D34">
        <v>1.6400000000000001E-2</v>
      </c>
      <c r="E34">
        <v>6</v>
      </c>
      <c r="F34">
        <v>7.5</v>
      </c>
      <c r="G34">
        <v>9</v>
      </c>
    </row>
    <row r="35" spans="1:7" ht="17" customHeight="1">
      <c r="A35" t="s">
        <v>106</v>
      </c>
      <c r="B35">
        <v>1</v>
      </c>
      <c r="C35">
        <v>0.63</v>
      </c>
      <c r="D35">
        <v>1.7299999999999999E-2</v>
      </c>
      <c r="E35">
        <v>6</v>
      </c>
      <c r="F35">
        <v>7.5</v>
      </c>
      <c r="G35">
        <v>9</v>
      </c>
    </row>
    <row r="36" spans="1:7" ht="17" customHeight="1">
      <c r="A36" t="s">
        <v>42</v>
      </c>
      <c r="B36">
        <v>3.3</v>
      </c>
      <c r="C36">
        <v>0.56100000000000005</v>
      </c>
      <c r="D36">
        <v>1.7500000000000002E-2</v>
      </c>
      <c r="E36">
        <v>6</v>
      </c>
      <c r="F36">
        <v>7.5</v>
      </c>
      <c r="G36">
        <v>9</v>
      </c>
    </row>
    <row r="37" spans="1:7" ht="17" customHeight="1">
      <c r="A37" t="s">
        <v>44</v>
      </c>
      <c r="B37">
        <v>3.3</v>
      </c>
      <c r="C37">
        <v>0.84</v>
      </c>
      <c r="D37">
        <v>2.01E-2</v>
      </c>
      <c r="E37">
        <v>6</v>
      </c>
      <c r="F37">
        <v>7.5</v>
      </c>
      <c r="G37">
        <v>9</v>
      </c>
    </row>
    <row r="38" spans="1:7" ht="17" customHeight="1">
      <c r="A38" t="s">
        <v>45</v>
      </c>
      <c r="B38">
        <v>3.3</v>
      </c>
      <c r="C38">
        <v>0.84</v>
      </c>
      <c r="D38">
        <v>2.01E-2</v>
      </c>
      <c r="E38">
        <v>6</v>
      </c>
      <c r="F38">
        <v>7.5</v>
      </c>
      <c r="G38">
        <v>9</v>
      </c>
    </row>
    <row r="39" spans="1:7" ht="17" customHeight="1">
      <c r="A39" t="s">
        <v>43</v>
      </c>
      <c r="B39">
        <v>3.3</v>
      </c>
      <c r="C39">
        <v>0.56100000000000005</v>
      </c>
      <c r="D39">
        <v>1.7500000000000002E-2</v>
      </c>
      <c r="E39">
        <v>6</v>
      </c>
      <c r="F39">
        <v>7.5</v>
      </c>
      <c r="G39">
        <v>9</v>
      </c>
    </row>
    <row r="40" spans="1:7" ht="17" customHeight="1">
      <c r="A40" t="s">
        <v>46</v>
      </c>
      <c r="B40">
        <v>1.8</v>
      </c>
      <c r="C40">
        <v>0.59</v>
      </c>
      <c r="D40">
        <v>1.77E-2</v>
      </c>
      <c r="E40">
        <v>6</v>
      </c>
      <c r="F40">
        <v>7.5</v>
      </c>
      <c r="G40">
        <v>9</v>
      </c>
    </row>
    <row r="41" spans="1:7" ht="17" customHeight="1">
      <c r="A41" t="s">
        <v>47</v>
      </c>
      <c r="B41">
        <v>3.1</v>
      </c>
      <c r="C41">
        <v>0.66</v>
      </c>
      <c r="D41">
        <v>1.7299999999999999E-2</v>
      </c>
      <c r="E41">
        <v>6</v>
      </c>
      <c r="F41">
        <v>7.5</v>
      </c>
      <c r="G41">
        <v>9</v>
      </c>
    </row>
    <row r="42" spans="1:7" ht="17" customHeight="1">
      <c r="A42" t="s">
        <v>49</v>
      </c>
      <c r="B42">
        <v>1.7</v>
      </c>
      <c r="C42">
        <v>0.63</v>
      </c>
      <c r="D42">
        <v>1.6899999999999998E-2</v>
      </c>
      <c r="E42">
        <v>6</v>
      </c>
      <c r="F42">
        <v>7.5</v>
      </c>
      <c r="G42">
        <v>9</v>
      </c>
    </row>
    <row r="43" spans="1:7" ht="17" customHeight="1">
      <c r="A43" t="s">
        <v>50</v>
      </c>
      <c r="B43">
        <v>1</v>
      </c>
      <c r="C43">
        <v>6.25</v>
      </c>
      <c r="D43">
        <v>0.22500000000000001</v>
      </c>
      <c r="E43">
        <v>6</v>
      </c>
      <c r="F43">
        <v>7.5</v>
      </c>
      <c r="G43">
        <v>9</v>
      </c>
    </row>
    <row r="44" spans="1:7" ht="17" customHeight="1">
      <c r="A44" t="s">
        <v>51</v>
      </c>
      <c r="B44">
        <v>1</v>
      </c>
      <c r="C44" t="s">
        <v>22</v>
      </c>
      <c r="D44" t="s">
        <v>22</v>
      </c>
      <c r="E44">
        <v>6</v>
      </c>
      <c r="F44">
        <v>7.5</v>
      </c>
      <c r="G44">
        <v>9</v>
      </c>
    </row>
    <row r="45" spans="1:7" ht="17" customHeight="1">
      <c r="A45" t="s">
        <v>53</v>
      </c>
      <c r="B45">
        <v>1</v>
      </c>
      <c r="C45">
        <v>6.25</v>
      </c>
      <c r="D45">
        <v>0.22500000000000001</v>
      </c>
      <c r="E45">
        <v>6</v>
      </c>
      <c r="F45">
        <v>7.5</v>
      </c>
      <c r="G45">
        <v>9</v>
      </c>
    </row>
    <row r="46" spans="1:7" ht="17" customHeight="1">
      <c r="A46" t="s">
        <v>54</v>
      </c>
      <c r="B46">
        <v>0.9</v>
      </c>
      <c r="C46" t="s">
        <v>22</v>
      </c>
      <c r="D46" t="s">
        <v>22</v>
      </c>
      <c r="E46">
        <v>5</v>
      </c>
      <c r="F46">
        <v>6.5</v>
      </c>
      <c r="G46">
        <v>7.5</v>
      </c>
    </row>
    <row r="47" spans="1:7" ht="17" customHeight="1">
      <c r="A47" t="s">
        <v>55</v>
      </c>
      <c r="B47">
        <v>0.9</v>
      </c>
      <c r="C47" t="s">
        <v>22</v>
      </c>
      <c r="D47" t="s">
        <v>22</v>
      </c>
      <c r="E47">
        <v>5</v>
      </c>
      <c r="F47">
        <v>6.5</v>
      </c>
      <c r="G47">
        <v>7.5</v>
      </c>
    </row>
    <row r="48" spans="1:7" ht="17" customHeight="1">
      <c r="A48" t="s">
        <v>56</v>
      </c>
      <c r="B48">
        <v>0.9</v>
      </c>
      <c r="C48" t="s">
        <v>22</v>
      </c>
      <c r="D48" t="s">
        <v>22</v>
      </c>
      <c r="E48">
        <v>5</v>
      </c>
      <c r="F48">
        <v>6.5</v>
      </c>
      <c r="G48">
        <v>7.5</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Instructions</vt:lpstr>
      <vt:lpstr>Run Chart</vt:lpstr>
      <vt:lpstr>Makeup</vt:lpstr>
      <vt:lpstr>Math-DO-NOT-Delete</vt:lpstr>
      <vt:lpstr>Makeup!Print_Area</vt:lpstr>
      <vt:lpstr>'Run Chart'!Print_Area</vt:lpstr>
    </vt:vector>
  </TitlesOfParts>
  <Company>Master Chemical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Hoegerl, Michael</dc:creator>
  <cp:lastModifiedBy>Mark W Scherer</cp:lastModifiedBy>
  <cp:lastPrinted>2014-07-11T21:30:16Z</cp:lastPrinted>
  <dcterms:created xsi:type="dcterms:W3CDTF">2008-03-05T21:07:12Z</dcterms:created>
  <dcterms:modified xsi:type="dcterms:W3CDTF">2024-02-20T06:18:55Z</dcterms:modified>
</cp:coreProperties>
</file>